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32" i="1" l="1"/>
</calcChain>
</file>

<file path=xl/sharedStrings.xml><?xml version="1.0" encoding="utf-8"?>
<sst xmlns="http://schemas.openxmlformats.org/spreadsheetml/2006/main" count="173" uniqueCount="99">
  <si>
    <t>Хаустова Т.А.</t>
  </si>
  <si>
    <t>м2</t>
  </si>
  <si>
    <t>руб.</t>
  </si>
  <si>
    <t>Остаток на</t>
  </si>
  <si>
    <t>Счет</t>
  </si>
  <si>
    <t>МОЛ</t>
  </si>
  <si>
    <t>Номенклатура</t>
  </si>
  <si>
    <t>Количество</t>
  </si>
  <si>
    <t>Единицы измерения</t>
  </si>
  <si>
    <t>ИТОГО</t>
  </si>
  <si>
    <t>01045050102000244110311000</t>
  </si>
  <si>
    <t>Земельный участок с. Батурино Центральная 33, для обслуживания столовой и складские помещения</t>
  </si>
  <si>
    <t>Инвен номер</t>
  </si>
  <si>
    <t>Площадь</t>
  </si>
  <si>
    <t>0000000000000023</t>
  </si>
  <si>
    <t>Земля.Первопашенск ул. Рабочая,8, для обслуживания здания магазина</t>
  </si>
  <si>
    <t>000000000000022</t>
  </si>
  <si>
    <t>Земельный участок с. Батурино Клубная 34, для обслуживания административного здания</t>
  </si>
  <si>
    <t>000000000000008</t>
  </si>
  <si>
    <t>Земельный участок, с. Батурино ул. Рабочая,145, для ведения личного подсобного хозяйства</t>
  </si>
  <si>
    <t>000000000000025</t>
  </si>
  <si>
    <t>Земельный участок, с.Батурино, ул. Октябрьская, 43, для размещения мусороперегрузочной станции с площадкой</t>
  </si>
  <si>
    <t>000000000000014</t>
  </si>
  <si>
    <t>Земельный участок п. Ноль-Пикет, для обслуживания автомобильной догроги</t>
  </si>
  <si>
    <t>000000000000024</t>
  </si>
  <si>
    <t>Земельный участок п. Первопашенск, для обслуживания автомобильной дороги</t>
  </si>
  <si>
    <t>000000000000021</t>
  </si>
  <si>
    <t>Земельный участок с. Батурино, для обслуживания автомобильной дороги</t>
  </si>
  <si>
    <t>000000000000020</t>
  </si>
  <si>
    <t>Земельный участок, п. Первопашенс, ул. Рабочая,28, для размещения мусороперегрузочной станции</t>
  </si>
  <si>
    <t>000000000000018</t>
  </si>
  <si>
    <t>Земельный участок, с. Батурино, ул. Садовая 10а, для обслуживания скважин</t>
  </si>
  <si>
    <t>000000000000006</t>
  </si>
  <si>
    <t>Земельный участок, с. Батурино, для строительства водопровода</t>
  </si>
  <si>
    <t>000000000000010</t>
  </si>
  <si>
    <t>Земельный участок, с. Батурино, ул. Трудовая 26а, для обслуживания скважин</t>
  </si>
  <si>
    <t>000000000000005</t>
  </si>
  <si>
    <t>Земельный участок, п. Ноль-Пикет,ул. Железнодорожная, 18 а, для проектирования и строительства водозаборной скважины</t>
  </si>
  <si>
    <t>000000000000012</t>
  </si>
  <si>
    <t>Земельный участок, с.Батурино, ул. Стадионная, 1а, для обслуживания скважины</t>
  </si>
  <si>
    <t>000000000000002</t>
  </si>
  <si>
    <t>Земельный участок, с. Батурино, ул. Трудовая 3а, для обслуживания скважины</t>
  </si>
  <si>
    <t>000000000000003</t>
  </si>
  <si>
    <t>Земельный участок, п. Первопашенск, ул.Центральная, 22а, для обслуживания водонапорной башни</t>
  </si>
  <si>
    <t>000000000000004</t>
  </si>
  <si>
    <t>Земельный участок, с. Батурино, ул. Клубная 37/1, для обслуживания здание гоража</t>
  </si>
  <si>
    <t>000000000000007</t>
  </si>
  <si>
    <t>Земельный участок С.Батурино, ул. Центральная, 5/1, для обслуживания здания гаража</t>
  </si>
  <si>
    <t>000000000000009</t>
  </si>
  <si>
    <t>Земельный участок, с.Батурино, ул.Трактовая, 29/3, для обслуживания здания котельной</t>
  </si>
  <si>
    <t>000000000000013</t>
  </si>
  <si>
    <t>Земельный участок, с. Батурино, ул. Шевченко 13а, для обслуживания скважины</t>
  </si>
  <si>
    <t>000000000000015</t>
  </si>
  <si>
    <t>Земельный участок, с. Батурино, ул. Центральная,65, для размещения мусороперегрузочной станции</t>
  </si>
  <si>
    <t>000000000000017</t>
  </si>
  <si>
    <t>000000000000011</t>
  </si>
  <si>
    <t>Земельный участок, с.Батурино, для обслуживания автомобильных дорог</t>
  </si>
  <si>
    <t>000000000000019</t>
  </si>
  <si>
    <t>000000000000026</t>
  </si>
  <si>
    <t>000000000000028</t>
  </si>
  <si>
    <t>000000000000029</t>
  </si>
  <si>
    <t>Земля без амортизации</t>
  </si>
  <si>
    <t>Земельный участок, с. Батурино, ул.Белинского, 13 а, для строительства водорзаборной скважины</t>
  </si>
  <si>
    <t>Дата ввода в эксплотацию</t>
  </si>
  <si>
    <t>Дата принятия к учету</t>
  </si>
  <si>
    <t>Кадастровый номер</t>
  </si>
  <si>
    <t>70:02:0101001:546</t>
  </si>
  <si>
    <t>70:02:0101002:266</t>
  </si>
  <si>
    <t>70:02:0100002:97</t>
  </si>
  <si>
    <t xml:space="preserve">  70:02:0101001:547</t>
  </si>
  <si>
    <t xml:space="preserve">  70:02:0101002:265</t>
  </si>
  <si>
    <t xml:space="preserve">  70:02:0101001:549</t>
  </si>
  <si>
    <t xml:space="preserve">  70:02:0101001:56</t>
  </si>
  <si>
    <t>70:02:0101002:321</t>
  </si>
  <si>
    <t>70:02:0101001:1431</t>
  </si>
  <si>
    <t>70:02:0100001:55</t>
  </si>
  <si>
    <t>70:02:0101001:601</t>
  </si>
  <si>
    <t>70:02:0100005:2</t>
  </si>
  <si>
    <t>70:02:0101002:839</t>
  </si>
  <si>
    <t xml:space="preserve">  70:02:0100004:135</t>
  </si>
  <si>
    <t>70:02:0100002:108</t>
  </si>
  <si>
    <t>70:02:0101002:330</t>
  </si>
  <si>
    <t>70:02:0101001:1509</t>
  </si>
  <si>
    <t>Цена/Остаточная стоимость</t>
  </si>
  <si>
    <t>70:02:0100001:161</t>
  </si>
  <si>
    <t>70:02:0101002:855</t>
  </si>
  <si>
    <t>70:02:0100002:140</t>
  </si>
  <si>
    <t>Земельный участок от автодороги Асино -  Батурино, вдоль улиц: Рабочая, Октябрьская, Пушкина, Центральная</t>
  </si>
  <si>
    <t>70:02:0101001:1433</t>
  </si>
  <si>
    <t>70:02:0101002:333</t>
  </si>
  <si>
    <t xml:space="preserve">  70:02:0000000:102</t>
  </si>
  <si>
    <t>70:02:0101001:548</t>
  </si>
  <si>
    <t>Земельный участок, с.Батурино, ул. Клубная, 37, для размещения промышленных объектов</t>
  </si>
  <si>
    <t>70:02:0101001:1492</t>
  </si>
  <si>
    <t xml:space="preserve">  70:02:0100002:269</t>
  </si>
  <si>
    <t>Земельны участок, с. Первопашенск, ул. Центральная, 22б, для размещения объектов, характерных для населенных пунктов</t>
  </si>
  <si>
    <t>Реестр муниципального имущества Батуринского сельского поселения на 01.01.2020</t>
  </si>
  <si>
    <t>земельные участки</t>
  </si>
  <si>
    <t>по состоянию на 01.01.2020г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</si>
</sst>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2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/>
    <xf numFmtId="0" fontId="4" fillId="0" borderId="1" xfId="0" applyFont="1" applyBorder="1"/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2" borderId="0" xfId="0" applyFont="1" applyFill="1"/>
    <xf numFmtId="0" fontId="5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0" xfId="0" applyFill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Border="1"/>
    <xf numFmtId="0" fontId="7" fillId="2" borderId="0" xfId="0" applyFont="1" applyFill="1"/>
    <xf numFmtId="0" fontId="6" fillId="2" borderId="0" xfId="0" applyFont="1" applyFill="1" applyAlignment="1">
      <alignment wrapText="1"/>
    </xf>
    <xf numFmtId="0" fontId="0" fillId="0" borderId="0" xfId="0" applyAlignment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B1" workbookViewId="0">
      <selection activeCell="B35" sqref="B35:G35"/>
    </sheetView>
  </sheetViews>
  <sheetFormatPr defaultRowHeight="15" x14ac:dyDescent="0.25"/>
  <cols>
    <col min="1" max="1" width="11.28515625" customWidth="1"/>
    <col min="2" max="2" width="27" customWidth="1"/>
    <col min="3" max="3" width="19.5703125" customWidth="1"/>
    <col min="4" max="4" width="16.28515625" customWidth="1"/>
    <col min="5" max="5" width="21.28515625" customWidth="1"/>
    <col min="6" max="6" width="19.42578125" customWidth="1"/>
    <col min="7" max="7" width="11" customWidth="1"/>
    <col min="8" max="8" width="7.7109375" customWidth="1"/>
    <col min="9" max="9" width="8.42578125" customWidth="1"/>
    <col min="10" max="11" width="11.28515625" customWidth="1"/>
    <col min="12" max="12" width="16.28515625" customWidth="1"/>
  </cols>
  <sheetData>
    <row r="1" spans="1:13" s="22" customFormat="1" ht="131.25" customHeight="1" x14ac:dyDescent="0.35">
      <c r="A1" s="19"/>
      <c r="B1" s="20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s="26" customFormat="1" ht="18.75" x14ac:dyDescent="0.3">
      <c r="A2" s="19"/>
      <c r="B2" s="23"/>
      <c r="C2" s="23"/>
      <c r="D2" s="24"/>
      <c r="E2" s="23"/>
      <c r="F2" s="23"/>
      <c r="G2" s="23"/>
      <c r="H2" s="23"/>
      <c r="I2" s="23"/>
      <c r="J2" s="23"/>
      <c r="K2" s="23"/>
      <c r="L2" s="23"/>
      <c r="M2" s="25"/>
    </row>
    <row r="3" spans="1:13" s="26" customFormat="1" ht="18.75" x14ac:dyDescent="0.3">
      <c r="A3" s="19"/>
      <c r="C3" s="23"/>
      <c r="D3" s="27" t="s">
        <v>97</v>
      </c>
      <c r="E3" s="28"/>
      <c r="F3" s="28"/>
      <c r="G3" s="28"/>
      <c r="H3" s="28"/>
      <c r="I3" s="23"/>
      <c r="J3" s="23"/>
      <c r="K3" s="29" t="s">
        <v>98</v>
      </c>
      <c r="L3" s="29"/>
      <c r="M3" s="25"/>
    </row>
    <row r="4" spans="1:13" s="22" customFormat="1" x14ac:dyDescent="0.25">
      <c r="A4" s="19"/>
      <c r="C4" s="29"/>
      <c r="D4" s="30"/>
      <c r="E4" s="29"/>
      <c r="F4" s="29"/>
      <c r="G4" s="29"/>
      <c r="H4" s="29"/>
      <c r="I4" s="29"/>
      <c r="J4" s="29"/>
      <c r="K4" s="29"/>
      <c r="L4" s="29"/>
      <c r="M4" s="31"/>
    </row>
    <row r="5" spans="1:13" ht="51.75" x14ac:dyDescent="0.25">
      <c r="A5" s="1" t="s">
        <v>3</v>
      </c>
      <c r="B5" s="1" t="s">
        <v>4</v>
      </c>
      <c r="C5" s="12" t="s">
        <v>65</v>
      </c>
      <c r="D5" s="1" t="s">
        <v>5</v>
      </c>
      <c r="E5" s="1" t="s">
        <v>6</v>
      </c>
      <c r="F5" s="2" t="s">
        <v>12</v>
      </c>
      <c r="G5" s="2" t="s">
        <v>13</v>
      </c>
      <c r="H5" s="12" t="s">
        <v>7</v>
      </c>
      <c r="I5" s="12" t="s">
        <v>8</v>
      </c>
      <c r="J5" s="12" t="s">
        <v>63</v>
      </c>
      <c r="K5" s="12" t="s">
        <v>64</v>
      </c>
      <c r="L5" s="12" t="s">
        <v>83</v>
      </c>
    </row>
    <row r="6" spans="1:13" ht="75" x14ac:dyDescent="0.25">
      <c r="A6" s="4">
        <v>43830</v>
      </c>
      <c r="B6" s="3" t="s">
        <v>10</v>
      </c>
      <c r="C6" s="5" t="s">
        <v>67</v>
      </c>
      <c r="D6" s="5" t="s">
        <v>0</v>
      </c>
      <c r="E6" s="11" t="s">
        <v>39</v>
      </c>
      <c r="F6" s="3" t="s">
        <v>40</v>
      </c>
      <c r="G6" s="5">
        <v>36.07</v>
      </c>
      <c r="H6" s="5">
        <v>1</v>
      </c>
      <c r="I6" s="5" t="s">
        <v>1</v>
      </c>
      <c r="J6" s="4">
        <v>39231</v>
      </c>
      <c r="K6" s="4">
        <v>40198</v>
      </c>
      <c r="L6" s="15">
        <v>999.14</v>
      </c>
    </row>
    <row r="7" spans="1:13" ht="75" x14ac:dyDescent="0.25">
      <c r="A7" s="4">
        <v>43830</v>
      </c>
      <c r="B7" s="3" t="s">
        <v>10</v>
      </c>
      <c r="C7" s="5" t="s">
        <v>66</v>
      </c>
      <c r="D7" s="5" t="s">
        <v>0</v>
      </c>
      <c r="E7" s="11" t="s">
        <v>41</v>
      </c>
      <c r="F7" s="3" t="s">
        <v>42</v>
      </c>
      <c r="G7" s="5">
        <v>24.95</v>
      </c>
      <c r="H7" s="5">
        <v>1</v>
      </c>
      <c r="I7" s="5" t="s">
        <v>1</v>
      </c>
      <c r="J7" s="4">
        <v>41625</v>
      </c>
      <c r="K7" s="4">
        <v>40198</v>
      </c>
      <c r="L7" s="15">
        <v>691.12</v>
      </c>
    </row>
    <row r="8" spans="1:13" ht="75" x14ac:dyDescent="0.25">
      <c r="A8" s="4">
        <v>43830</v>
      </c>
      <c r="B8" s="3" t="s">
        <v>10</v>
      </c>
      <c r="C8" s="5" t="s">
        <v>68</v>
      </c>
      <c r="D8" s="5" t="s">
        <v>0</v>
      </c>
      <c r="E8" s="11" t="s">
        <v>43</v>
      </c>
      <c r="F8" s="3" t="s">
        <v>44</v>
      </c>
      <c r="G8" s="5">
        <v>41.8</v>
      </c>
      <c r="H8" s="5">
        <v>1</v>
      </c>
      <c r="I8" s="5" t="s">
        <v>1</v>
      </c>
      <c r="J8" s="4">
        <v>39180</v>
      </c>
      <c r="K8" s="4">
        <v>40198</v>
      </c>
      <c r="L8" s="15">
        <v>703.8</v>
      </c>
    </row>
    <row r="9" spans="1:13" ht="75" x14ac:dyDescent="0.25">
      <c r="A9" s="4">
        <v>43830</v>
      </c>
      <c r="B9" s="3" t="s">
        <v>10</v>
      </c>
      <c r="C9" s="5" t="s">
        <v>69</v>
      </c>
      <c r="D9" s="5" t="s">
        <v>0</v>
      </c>
      <c r="E9" s="11" t="s">
        <v>35</v>
      </c>
      <c r="F9" s="3" t="s">
        <v>36</v>
      </c>
      <c r="G9" s="5">
        <v>25</v>
      </c>
      <c r="H9" s="5">
        <v>1</v>
      </c>
      <c r="I9" s="5" t="s">
        <v>1</v>
      </c>
      <c r="J9" s="4">
        <v>39182</v>
      </c>
      <c r="K9" s="4">
        <v>40198</v>
      </c>
      <c r="L9" s="15">
        <v>692.5</v>
      </c>
    </row>
    <row r="10" spans="1:13" ht="75" x14ac:dyDescent="0.25">
      <c r="A10" s="4">
        <v>43830</v>
      </c>
      <c r="B10" s="3" t="s">
        <v>10</v>
      </c>
      <c r="C10" s="5" t="s">
        <v>70</v>
      </c>
      <c r="D10" s="5" t="s">
        <v>0</v>
      </c>
      <c r="E10" s="11" t="s">
        <v>31</v>
      </c>
      <c r="F10" s="3" t="s">
        <v>32</v>
      </c>
      <c r="G10" s="5">
        <v>21</v>
      </c>
      <c r="H10" s="5">
        <v>1</v>
      </c>
      <c r="I10" s="5" t="s">
        <v>1</v>
      </c>
      <c r="J10" s="4">
        <v>39182</v>
      </c>
      <c r="K10" s="4">
        <v>40198</v>
      </c>
      <c r="L10" s="15">
        <v>581.70000000000005</v>
      </c>
    </row>
    <row r="11" spans="1:13" ht="75" x14ac:dyDescent="0.25">
      <c r="A11" s="4">
        <v>43830</v>
      </c>
      <c r="B11" s="3" t="s">
        <v>10</v>
      </c>
      <c r="C11" s="5" t="s">
        <v>71</v>
      </c>
      <c r="D11" s="5" t="s">
        <v>0</v>
      </c>
      <c r="E11" s="11" t="s">
        <v>45</v>
      </c>
      <c r="F11" s="3" t="s">
        <v>46</v>
      </c>
      <c r="G11" s="5">
        <v>73</v>
      </c>
      <c r="H11" s="5">
        <v>1</v>
      </c>
      <c r="I11" s="5" t="s">
        <v>1</v>
      </c>
      <c r="J11" s="4">
        <v>39231</v>
      </c>
      <c r="K11" s="4">
        <v>40830</v>
      </c>
      <c r="L11" s="15">
        <v>481349.91</v>
      </c>
    </row>
    <row r="12" spans="1:13" ht="75" x14ac:dyDescent="0.25">
      <c r="A12" s="4">
        <v>43830</v>
      </c>
      <c r="B12" s="3" t="s">
        <v>10</v>
      </c>
      <c r="C12" s="5" t="s">
        <v>72</v>
      </c>
      <c r="D12" s="5" t="s">
        <v>0</v>
      </c>
      <c r="E12" s="11" t="s">
        <v>17</v>
      </c>
      <c r="F12" s="3" t="s">
        <v>18</v>
      </c>
      <c r="G12" s="5">
        <v>107</v>
      </c>
      <c r="H12" s="5">
        <v>1</v>
      </c>
      <c r="I12" s="5" t="s">
        <v>1</v>
      </c>
      <c r="J12" s="4">
        <v>39050</v>
      </c>
      <c r="K12" s="4">
        <v>40863</v>
      </c>
      <c r="L12" s="15">
        <v>373528.96</v>
      </c>
    </row>
    <row r="13" spans="1:13" ht="75" x14ac:dyDescent="0.25">
      <c r="A13" s="4">
        <v>43830</v>
      </c>
      <c r="B13" s="3" t="s">
        <v>10</v>
      </c>
      <c r="C13" s="5" t="s">
        <v>73</v>
      </c>
      <c r="D13" s="5" t="s">
        <v>0</v>
      </c>
      <c r="E13" s="11" t="s">
        <v>47</v>
      </c>
      <c r="F13" s="3" t="s">
        <v>48</v>
      </c>
      <c r="G13" s="5">
        <v>302</v>
      </c>
      <c r="H13" s="5">
        <v>1</v>
      </c>
      <c r="I13" s="5" t="s">
        <v>1</v>
      </c>
      <c r="J13" s="4">
        <v>40400</v>
      </c>
      <c r="K13" s="4">
        <v>40982</v>
      </c>
      <c r="L13" s="15">
        <v>102057.88</v>
      </c>
    </row>
    <row r="14" spans="1:13" ht="60" x14ac:dyDescent="0.25">
      <c r="A14" s="4">
        <v>43830</v>
      </c>
      <c r="B14" s="3" t="s">
        <v>10</v>
      </c>
      <c r="C14" s="13" t="s">
        <v>88</v>
      </c>
      <c r="D14" s="5" t="s">
        <v>0</v>
      </c>
      <c r="E14" s="11" t="s">
        <v>33</v>
      </c>
      <c r="F14" s="3" t="s">
        <v>34</v>
      </c>
      <c r="G14" s="5">
        <v>2324</v>
      </c>
      <c r="H14" s="5">
        <v>1</v>
      </c>
      <c r="I14" s="5" t="s">
        <v>1</v>
      </c>
      <c r="J14" s="4">
        <v>40956</v>
      </c>
      <c r="K14" s="4">
        <v>41047</v>
      </c>
      <c r="L14" s="15">
        <v>26284.44</v>
      </c>
    </row>
    <row r="15" spans="1:13" ht="90" x14ac:dyDescent="0.25">
      <c r="A15" s="4">
        <v>43830</v>
      </c>
      <c r="B15" s="3" t="s">
        <v>10</v>
      </c>
      <c r="C15" s="5" t="s">
        <v>74</v>
      </c>
      <c r="D15" s="5" t="s">
        <v>0</v>
      </c>
      <c r="E15" s="11" t="s">
        <v>62</v>
      </c>
      <c r="F15" s="3" t="s">
        <v>55</v>
      </c>
      <c r="G15" s="5">
        <v>2500</v>
      </c>
      <c r="H15" s="5">
        <v>1</v>
      </c>
      <c r="I15" s="5" t="s">
        <v>1</v>
      </c>
      <c r="J15" s="4">
        <v>40948</v>
      </c>
      <c r="K15" s="4">
        <v>41047</v>
      </c>
      <c r="L15" s="15">
        <v>69250</v>
      </c>
    </row>
    <row r="16" spans="1:13" ht="120" x14ac:dyDescent="0.25">
      <c r="A16" s="4">
        <v>43830</v>
      </c>
      <c r="B16" s="3" t="s">
        <v>10</v>
      </c>
      <c r="C16" s="5" t="s">
        <v>75</v>
      </c>
      <c r="D16" s="5" t="s">
        <v>0</v>
      </c>
      <c r="E16" s="11" t="s">
        <v>37</v>
      </c>
      <c r="F16" s="3" t="s">
        <v>38</v>
      </c>
      <c r="G16" s="5">
        <v>2500</v>
      </c>
      <c r="H16" s="5">
        <v>1</v>
      </c>
      <c r="I16" s="5" t="s">
        <v>1</v>
      </c>
      <c r="J16" s="4">
        <v>40414</v>
      </c>
      <c r="K16" s="4">
        <v>41096</v>
      </c>
      <c r="L16" s="15">
        <v>10100</v>
      </c>
    </row>
    <row r="17" spans="1:12" ht="75" x14ac:dyDescent="0.25">
      <c r="A17" s="4">
        <v>43830</v>
      </c>
      <c r="B17" s="3" t="s">
        <v>10</v>
      </c>
      <c r="C17" s="5" t="s">
        <v>76</v>
      </c>
      <c r="D17" s="5" t="s">
        <v>0</v>
      </c>
      <c r="E17" s="11" t="s">
        <v>49</v>
      </c>
      <c r="F17" s="3" t="s">
        <v>50</v>
      </c>
      <c r="G17" s="5">
        <v>62</v>
      </c>
      <c r="H17" s="5">
        <v>1</v>
      </c>
      <c r="I17" s="5" t="s">
        <v>1</v>
      </c>
      <c r="J17" s="4">
        <v>40624</v>
      </c>
      <c r="K17" s="4">
        <v>41311</v>
      </c>
      <c r="L17" s="15">
        <v>1717.4</v>
      </c>
    </row>
    <row r="18" spans="1:12" ht="105" x14ac:dyDescent="0.25">
      <c r="A18" s="4">
        <v>43830</v>
      </c>
      <c r="B18" s="3" t="s">
        <v>10</v>
      </c>
      <c r="C18" s="5" t="s">
        <v>77</v>
      </c>
      <c r="D18" s="5" t="s">
        <v>0</v>
      </c>
      <c r="E18" s="11" t="s">
        <v>21</v>
      </c>
      <c r="F18" s="3" t="s">
        <v>22</v>
      </c>
      <c r="G18" s="5">
        <v>11000</v>
      </c>
      <c r="H18" s="5">
        <v>1</v>
      </c>
      <c r="I18" s="5" t="s">
        <v>1</v>
      </c>
      <c r="J18" s="4">
        <v>39730</v>
      </c>
      <c r="K18" s="4">
        <v>41311</v>
      </c>
      <c r="L18" s="15">
        <v>304700</v>
      </c>
    </row>
    <row r="19" spans="1:12" ht="75" x14ac:dyDescent="0.25">
      <c r="A19" s="4">
        <v>43830</v>
      </c>
      <c r="B19" s="3" t="s">
        <v>10</v>
      </c>
      <c r="C19" s="13" t="s">
        <v>89</v>
      </c>
      <c r="D19" s="5" t="s">
        <v>0</v>
      </c>
      <c r="E19" s="11" t="s">
        <v>51</v>
      </c>
      <c r="F19" s="3" t="s">
        <v>52</v>
      </c>
      <c r="G19" s="5">
        <v>9</v>
      </c>
      <c r="H19" s="5">
        <v>1</v>
      </c>
      <c r="I19" s="5" t="s">
        <v>1</v>
      </c>
      <c r="J19" s="4">
        <v>40841</v>
      </c>
      <c r="K19" s="4">
        <v>43140</v>
      </c>
      <c r="L19" s="17">
        <v>498.6</v>
      </c>
    </row>
    <row r="20" spans="1:12" ht="90" x14ac:dyDescent="0.25">
      <c r="A20" s="4">
        <v>43830</v>
      </c>
      <c r="B20" s="3" t="s">
        <v>10</v>
      </c>
      <c r="C20" s="5" t="s">
        <v>78</v>
      </c>
      <c r="D20" s="5" t="s">
        <v>0</v>
      </c>
      <c r="E20" s="11" t="s">
        <v>53</v>
      </c>
      <c r="F20" s="3" t="s">
        <v>54</v>
      </c>
      <c r="G20" s="5">
        <v>5000</v>
      </c>
      <c r="H20" s="5">
        <v>1</v>
      </c>
      <c r="I20" s="5" t="s">
        <v>1</v>
      </c>
      <c r="J20" s="4">
        <v>41556</v>
      </c>
      <c r="K20" s="4">
        <v>41614</v>
      </c>
      <c r="L20" s="15">
        <v>138500</v>
      </c>
    </row>
    <row r="21" spans="1:12" ht="90" x14ac:dyDescent="0.25">
      <c r="A21" s="4">
        <v>43830</v>
      </c>
      <c r="B21" s="3" t="s">
        <v>10</v>
      </c>
      <c r="C21" s="5" t="s">
        <v>79</v>
      </c>
      <c r="D21" s="5" t="s">
        <v>0</v>
      </c>
      <c r="E21" s="11" t="s">
        <v>29</v>
      </c>
      <c r="F21" s="3" t="s">
        <v>30</v>
      </c>
      <c r="G21" s="5">
        <v>2000</v>
      </c>
      <c r="H21" s="5">
        <v>1</v>
      </c>
      <c r="I21" s="5" t="s">
        <v>1</v>
      </c>
      <c r="J21" s="4">
        <v>39783</v>
      </c>
      <c r="K21" s="4">
        <v>41311</v>
      </c>
      <c r="L21" s="15">
        <v>33640</v>
      </c>
    </row>
    <row r="22" spans="1:12" ht="75" x14ac:dyDescent="0.25">
      <c r="A22" s="4">
        <v>43830</v>
      </c>
      <c r="B22" s="3" t="s">
        <v>10</v>
      </c>
      <c r="C22" s="13" t="s">
        <v>84</v>
      </c>
      <c r="D22" s="5" t="s">
        <v>0</v>
      </c>
      <c r="E22" s="11" t="s">
        <v>23</v>
      </c>
      <c r="F22" s="3" t="s">
        <v>24</v>
      </c>
      <c r="G22" s="5">
        <v>18509</v>
      </c>
      <c r="H22" s="5">
        <v>1</v>
      </c>
      <c r="I22" s="5" t="s">
        <v>1</v>
      </c>
      <c r="J22" s="4">
        <v>41866</v>
      </c>
      <c r="K22" s="4">
        <v>42857</v>
      </c>
      <c r="L22" s="15">
        <v>1</v>
      </c>
    </row>
    <row r="23" spans="1:12" ht="75" x14ac:dyDescent="0.25">
      <c r="A23" s="4">
        <v>43830</v>
      </c>
      <c r="B23" s="3" t="s">
        <v>10</v>
      </c>
      <c r="C23" s="14" t="s">
        <v>86</v>
      </c>
      <c r="D23" s="5" t="s">
        <v>0</v>
      </c>
      <c r="E23" s="11" t="s">
        <v>25</v>
      </c>
      <c r="F23" s="3" t="s">
        <v>26</v>
      </c>
      <c r="G23" s="5">
        <v>18607</v>
      </c>
      <c r="H23" s="5">
        <v>1</v>
      </c>
      <c r="I23" s="5" t="s">
        <v>1</v>
      </c>
      <c r="J23" s="4">
        <v>41866</v>
      </c>
      <c r="K23" s="4">
        <v>42717</v>
      </c>
      <c r="L23" s="15">
        <v>1</v>
      </c>
    </row>
    <row r="24" spans="1:12" ht="75" x14ac:dyDescent="0.25">
      <c r="A24" s="4">
        <v>43830</v>
      </c>
      <c r="B24" s="3" t="s">
        <v>10</v>
      </c>
      <c r="C24" s="13" t="s">
        <v>85</v>
      </c>
      <c r="D24" s="5" t="s">
        <v>0</v>
      </c>
      <c r="E24" s="11" t="s">
        <v>27</v>
      </c>
      <c r="F24" s="3" t="s">
        <v>28</v>
      </c>
      <c r="G24" s="5">
        <v>35396</v>
      </c>
      <c r="H24" s="5">
        <v>1</v>
      </c>
      <c r="I24" s="5" t="s">
        <v>1</v>
      </c>
      <c r="J24" s="4">
        <v>41866</v>
      </c>
      <c r="K24" s="4">
        <v>42717</v>
      </c>
      <c r="L24" s="15">
        <v>1</v>
      </c>
    </row>
    <row r="25" spans="1:12" ht="60" x14ac:dyDescent="0.25">
      <c r="A25" s="4">
        <v>43830</v>
      </c>
      <c r="B25" s="3" t="s">
        <v>10</v>
      </c>
      <c r="C25" s="5" t="s">
        <v>80</v>
      </c>
      <c r="D25" s="5" t="s">
        <v>0</v>
      </c>
      <c r="E25" s="11" t="s">
        <v>15</v>
      </c>
      <c r="F25" s="6" t="s">
        <v>16</v>
      </c>
      <c r="G25" s="7">
        <v>350</v>
      </c>
      <c r="H25" s="5">
        <v>1</v>
      </c>
      <c r="I25" s="5" t="s">
        <v>1</v>
      </c>
      <c r="J25" s="4">
        <v>42688</v>
      </c>
      <c r="K25" s="4">
        <v>42803</v>
      </c>
      <c r="L25" s="15">
        <v>37677.5</v>
      </c>
    </row>
    <row r="26" spans="1:12" ht="90" x14ac:dyDescent="0.25">
      <c r="A26" s="4">
        <v>43830</v>
      </c>
      <c r="B26" s="3" t="s">
        <v>10</v>
      </c>
      <c r="C26" s="5" t="s">
        <v>81</v>
      </c>
      <c r="D26" s="5" t="s">
        <v>0</v>
      </c>
      <c r="E26" s="11" t="s">
        <v>11</v>
      </c>
      <c r="F26" s="8" t="s">
        <v>14</v>
      </c>
      <c r="G26" s="9">
        <v>2460</v>
      </c>
      <c r="H26" s="5">
        <v>1</v>
      </c>
      <c r="I26" s="5" t="s">
        <v>1</v>
      </c>
      <c r="J26" s="4">
        <v>40819</v>
      </c>
      <c r="K26" s="4">
        <v>42275</v>
      </c>
      <c r="L26" s="15">
        <v>436108.79999999999</v>
      </c>
    </row>
    <row r="27" spans="1:12" ht="75" x14ac:dyDescent="0.25">
      <c r="A27" s="4">
        <v>43830</v>
      </c>
      <c r="B27" s="3" t="s">
        <v>10</v>
      </c>
      <c r="C27" s="13" t="s">
        <v>93</v>
      </c>
      <c r="D27" s="5" t="s">
        <v>0</v>
      </c>
      <c r="E27" s="11" t="s">
        <v>56</v>
      </c>
      <c r="F27" s="3" t="s">
        <v>57</v>
      </c>
      <c r="G27" s="5">
        <v>59655</v>
      </c>
      <c r="H27" s="5">
        <v>1</v>
      </c>
      <c r="I27" s="5" t="s">
        <v>1</v>
      </c>
      <c r="J27" s="4">
        <v>41866</v>
      </c>
      <c r="K27" s="4">
        <v>42716</v>
      </c>
      <c r="L27" s="15">
        <v>1</v>
      </c>
    </row>
    <row r="28" spans="1:12" ht="75" x14ac:dyDescent="0.25">
      <c r="A28" s="4">
        <v>43830</v>
      </c>
      <c r="B28" s="3" t="s">
        <v>10</v>
      </c>
      <c r="C28" s="5" t="s">
        <v>82</v>
      </c>
      <c r="D28" s="5" t="s">
        <v>0</v>
      </c>
      <c r="E28" s="11" t="s">
        <v>19</v>
      </c>
      <c r="F28" s="3" t="s">
        <v>20</v>
      </c>
      <c r="G28" s="5">
        <v>1100</v>
      </c>
      <c r="H28" s="5">
        <v>1</v>
      </c>
      <c r="I28" s="5" t="s">
        <v>1</v>
      </c>
      <c r="J28" s="4">
        <v>42411</v>
      </c>
      <c r="K28" s="4">
        <v>43056</v>
      </c>
      <c r="L28" s="15">
        <v>64647</v>
      </c>
    </row>
    <row r="29" spans="1:12" ht="105" x14ac:dyDescent="0.25">
      <c r="A29" s="4">
        <v>43830</v>
      </c>
      <c r="B29" s="3" t="s">
        <v>10</v>
      </c>
      <c r="C29" s="13" t="s">
        <v>90</v>
      </c>
      <c r="D29" s="5" t="s">
        <v>0</v>
      </c>
      <c r="E29" s="11" t="s">
        <v>87</v>
      </c>
      <c r="F29" s="3" t="s">
        <v>58</v>
      </c>
      <c r="G29" s="5">
        <v>852</v>
      </c>
      <c r="H29" s="5">
        <v>1</v>
      </c>
      <c r="I29" s="5" t="s">
        <v>1</v>
      </c>
      <c r="J29" s="4">
        <v>41498</v>
      </c>
      <c r="K29" s="4">
        <v>43140</v>
      </c>
      <c r="L29" s="15">
        <v>461323.59</v>
      </c>
    </row>
    <row r="30" spans="1:12" ht="90" x14ac:dyDescent="0.25">
      <c r="A30" s="4">
        <v>43830</v>
      </c>
      <c r="B30" s="3" t="s">
        <v>10</v>
      </c>
      <c r="C30" s="13" t="s">
        <v>91</v>
      </c>
      <c r="D30" s="5" t="s">
        <v>0</v>
      </c>
      <c r="E30" s="11" t="s">
        <v>92</v>
      </c>
      <c r="F30" s="3" t="s">
        <v>59</v>
      </c>
      <c r="G30" s="5">
        <v>11</v>
      </c>
      <c r="H30" s="5">
        <v>1</v>
      </c>
      <c r="I30" s="5" t="s">
        <v>2</v>
      </c>
      <c r="J30" s="4">
        <v>39231</v>
      </c>
      <c r="K30" s="4">
        <v>43088</v>
      </c>
      <c r="L30" s="15">
        <v>93408.14</v>
      </c>
    </row>
    <row r="31" spans="1:12" ht="105" x14ac:dyDescent="0.25">
      <c r="A31" s="4">
        <v>43830</v>
      </c>
      <c r="B31" s="3" t="s">
        <v>10</v>
      </c>
      <c r="C31" s="13" t="s">
        <v>94</v>
      </c>
      <c r="D31" s="5" t="s">
        <v>0</v>
      </c>
      <c r="E31" s="11" t="s">
        <v>95</v>
      </c>
      <c r="F31" s="3" t="s">
        <v>60</v>
      </c>
      <c r="G31" s="5">
        <v>156</v>
      </c>
      <c r="H31" s="5">
        <v>1</v>
      </c>
      <c r="I31" s="5" t="s">
        <v>1</v>
      </c>
      <c r="J31" s="4">
        <v>43728</v>
      </c>
      <c r="K31" s="4">
        <v>43810</v>
      </c>
      <c r="L31" s="15">
        <v>10765</v>
      </c>
    </row>
    <row r="32" spans="1:12" x14ac:dyDescent="0.25">
      <c r="A32" s="5"/>
      <c r="B32" s="10" t="s">
        <v>9</v>
      </c>
      <c r="C32" s="5"/>
      <c r="D32" s="5"/>
      <c r="E32" s="5"/>
      <c r="F32" s="3"/>
      <c r="G32" s="5"/>
      <c r="H32" s="5"/>
      <c r="I32" s="5"/>
      <c r="J32" s="5"/>
      <c r="K32" s="5"/>
      <c r="L32" s="16">
        <f>SUM(L6:L31)</f>
        <v>2649229.48</v>
      </c>
    </row>
    <row r="35" spans="2:7" x14ac:dyDescent="0.25">
      <c r="B35" s="18" t="s">
        <v>61</v>
      </c>
      <c r="C35" s="18"/>
      <c r="D35" s="18"/>
      <c r="E35" s="18"/>
      <c r="F35" s="18"/>
      <c r="G35" s="18"/>
    </row>
  </sheetData>
  <mergeCells count="3">
    <mergeCell ref="B35:G35"/>
    <mergeCell ref="B1:M1"/>
    <mergeCell ref="D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2020-08-10T09:16:11Z</dcterms:modified>
</cp:coreProperties>
</file>