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Движимое имущество" sheetId="1" r:id="rId1"/>
    <sheet name="Недвижемое имущество" sheetId="2" r:id="rId2"/>
    <sheet name="Прочее имущество" sheetId="3" r:id="rId3"/>
  </sheets>
  <calcPr calcId="145621" iterate="1"/>
</workbook>
</file>

<file path=xl/calcChain.xml><?xml version="1.0" encoding="utf-8"?>
<calcChain xmlns="http://schemas.openxmlformats.org/spreadsheetml/2006/main">
  <c r="G26" i="3" l="1"/>
  <c r="F64" i="2"/>
  <c r="G45" i="1"/>
</calcChain>
</file>

<file path=xl/sharedStrings.xml><?xml version="1.0" encoding="utf-8"?>
<sst xmlns="http://schemas.openxmlformats.org/spreadsheetml/2006/main" count="467" uniqueCount="201">
  <si>
    <t>МОЛ</t>
  </si>
  <si>
    <t>Номенклатура</t>
  </si>
  <si>
    <t>Инвентар. Номер</t>
  </si>
  <si>
    <t>Количество</t>
  </si>
  <si>
    <t>Единицы измерения</t>
  </si>
  <si>
    <t>Дата принятия к учету</t>
  </si>
  <si>
    <t>Первоночальная стоимость</t>
  </si>
  <si>
    <t>Балышева Л.Ф.</t>
  </si>
  <si>
    <t>Мотопомпа</t>
  </si>
  <si>
    <t>000000000000017</t>
  </si>
  <si>
    <t>шт</t>
  </si>
  <si>
    <t>Компьютор в компле</t>
  </si>
  <si>
    <t>000000001630304</t>
  </si>
  <si>
    <t>000000136660056</t>
  </si>
  <si>
    <t>Громкоговоритель</t>
  </si>
  <si>
    <t>000000136660089</t>
  </si>
  <si>
    <t>Дизель -генератор ДЭУ-75</t>
  </si>
  <si>
    <t>000000136660097</t>
  </si>
  <si>
    <t>Автомобиль легковой:CHEVROLET NIVA 212300-55</t>
  </si>
  <si>
    <t>000000136660091</t>
  </si>
  <si>
    <t>Трактор с  прицепом</t>
  </si>
  <si>
    <t>000000136660090</t>
  </si>
  <si>
    <t>Принтер/копир/сканер МФУ НР LASERIET V 1132 MEP</t>
  </si>
  <si>
    <t>00000013666054</t>
  </si>
  <si>
    <t>монитор LED Acer 20 g206HL Bbd Black TN ms16:9 DVI 100M:1 200cd</t>
  </si>
  <si>
    <t>000000136660058</t>
  </si>
  <si>
    <t>Системный блок ПК принтер/копир/сканер</t>
  </si>
  <si>
    <t>00000013666059</t>
  </si>
  <si>
    <t>Головной убор пожарника</t>
  </si>
  <si>
    <t>000000136660060</t>
  </si>
  <si>
    <t>Головной убор пожарника летний</t>
  </si>
  <si>
    <t>000000136660061</t>
  </si>
  <si>
    <t>Костюм мужской для защиты от пониженных температур</t>
  </si>
  <si>
    <t>000000136660062</t>
  </si>
  <si>
    <t>Куртка фирменная,брюки форменные, головной убор пожарника</t>
  </si>
  <si>
    <t>000000136660063</t>
  </si>
  <si>
    <t>Сапоги кирзовые пожарника</t>
  </si>
  <si>
    <t>000000136660064</t>
  </si>
  <si>
    <t>Футболка пожарника</t>
  </si>
  <si>
    <t>000000136660065</t>
  </si>
  <si>
    <t>АРС-14(авторазливочная станция)</t>
  </si>
  <si>
    <t>000000136660094</t>
  </si>
  <si>
    <t>рукав пожарный напорный морозостойкий РПМ(В)-80-1,6-УХЛ1 с ГР-80</t>
  </si>
  <si>
    <t>00000013666067</t>
  </si>
  <si>
    <t>рукав пожарный напорный морозостойкий РПМ(В)-80-1,6-УХЛ1 с ГР-50</t>
  </si>
  <si>
    <t>000000136660068</t>
  </si>
  <si>
    <t>Разветвление  рукавное трехходовое РТ-80</t>
  </si>
  <si>
    <t>000000136660069</t>
  </si>
  <si>
    <t>Ствол пожарный ручной СРК-50</t>
  </si>
  <si>
    <t>000000136660070</t>
  </si>
  <si>
    <t>Лопата штыковая с черенком</t>
  </si>
  <si>
    <t>000000136660073</t>
  </si>
  <si>
    <t>топор плотницкий</t>
  </si>
  <si>
    <t>000000136660074</t>
  </si>
  <si>
    <t>лом строительный</t>
  </si>
  <si>
    <t>000000136660076</t>
  </si>
  <si>
    <t>багор пожарный цельнометаллический</t>
  </si>
  <si>
    <t>000000136660077</t>
  </si>
  <si>
    <t>перчатки диэлектрические латекс (защита до 1 кв)</t>
  </si>
  <si>
    <t>000000136660079</t>
  </si>
  <si>
    <t>боты диэлектрическ</t>
  </si>
  <si>
    <t>000000136660080</t>
  </si>
  <si>
    <t>боевая одежда пожарного 1-го уровня защиты тип У вид П-Б(для рядового состава)</t>
  </si>
  <si>
    <t>000000136660081</t>
  </si>
  <si>
    <t>средства индивидуальной защиты рук пожарного(перчатки трехпалые)</t>
  </si>
  <si>
    <t>000000136660082</t>
  </si>
  <si>
    <t>пояс пожарного спасательный</t>
  </si>
  <si>
    <t>000000136660083</t>
  </si>
  <si>
    <t>подшлемник шерстяной</t>
  </si>
  <si>
    <t>000000136660084</t>
  </si>
  <si>
    <t>топор</t>
  </si>
  <si>
    <t>000000136660085</t>
  </si>
  <si>
    <t>кобура для топора</t>
  </si>
  <si>
    <t>000000136660086</t>
  </si>
  <si>
    <t>карабин пожарный</t>
  </si>
  <si>
    <t>000000136660087</t>
  </si>
  <si>
    <t>каска пожарного КП -92</t>
  </si>
  <si>
    <t>000000136660088</t>
  </si>
  <si>
    <t>Администрация Б</t>
  </si>
  <si>
    <t>Извещатель дымово ИПД212-142</t>
  </si>
  <si>
    <t>000000136660100</t>
  </si>
  <si>
    <t>Спортивное оборудо</t>
  </si>
  <si>
    <t>000000136660099</t>
  </si>
  <si>
    <t>Станция водоочистки</t>
  </si>
  <si>
    <t>000000136660101</t>
  </si>
  <si>
    <t>контейнер для мусора с крышкой объем 0,75 м 3</t>
  </si>
  <si>
    <t>креслоофисное Фортуна 5(14)к/з комби</t>
  </si>
  <si>
    <t>000000136660131</t>
  </si>
  <si>
    <t xml:space="preserve">кресло mettabc-5 ch бежевый </t>
  </si>
  <si>
    <t>000000136660132</t>
  </si>
  <si>
    <t>бензинновый тример GGT-2500S</t>
  </si>
  <si>
    <t>000000136660133</t>
  </si>
  <si>
    <t>контейнер для мусора объем 0,75 м 3</t>
  </si>
  <si>
    <t>000000136660134</t>
  </si>
  <si>
    <t>Дата учета</t>
  </si>
  <si>
    <t>Здание администрации</t>
  </si>
  <si>
    <t>Памятник погибшим воинам</t>
  </si>
  <si>
    <t>Мост через реку Болван</t>
  </si>
  <si>
    <t>Емкость</t>
  </si>
  <si>
    <t>Дизельгенератор "ДЭУ-75"</t>
  </si>
  <si>
    <t>Горка детская</t>
  </si>
  <si>
    <t>Спортивная детская площадка</t>
  </si>
  <si>
    <t>Термическая яма (скотомогильник)</t>
  </si>
  <si>
    <t>Жилое помещение (квартира)г. Асино, ул. Строителей, д. 9,кв. 75</t>
  </si>
  <si>
    <t>Жилое помещение (квартира) г. Асино, ул. Боровая, д. 19, кв. 5</t>
  </si>
  <si>
    <t>Жилое помещение (квартира) г. Асино, ул. Строителей, д. 5 кв. 22</t>
  </si>
  <si>
    <t>Детская площадка (горка-1;качели двойные -1;рукоход-1;шведская стенка-1;качели балансир-1;лавочка -1;карусель-1;урна-1.)</t>
  </si>
  <si>
    <t>Жилое помещение (квартира) г.Асино, ул. Строителей, д. 9, кв. 73</t>
  </si>
  <si>
    <t>Жилое помещение (квартира) г.Асино, ул. Строителей, д. 3, кв. 15</t>
  </si>
  <si>
    <t>Нежилое здание с.Батурино, ул.Ленина, д. 18</t>
  </si>
  <si>
    <t>Жилое помещение (квартира) г. Асино, ул. Боровая, д. 2 кв. 16</t>
  </si>
  <si>
    <t>Детская площадка 2014 (качели балансир;карусель;горка;качели двойные;скамья)</t>
  </si>
  <si>
    <t>Жилое помещение г. Асино, ул.  Гагарина, д.8 кв. 73</t>
  </si>
  <si>
    <t>Жилое помещение (квартира) г. Асино, ул. Транспортная, д. 12, кв. 20</t>
  </si>
  <si>
    <t>Жилое помещение (квартира) г. Асино, ул. Партизанская, д. 70, кв. 59</t>
  </si>
  <si>
    <t>Жилое помещение (квартира) г. Асино, ул. Центральная, д. 1"а", кв. 6</t>
  </si>
  <si>
    <t>Жилое помещение (квартира) г. Асино, ул. им. Олега Кошевого, д. 1 "а", кв. 8</t>
  </si>
  <si>
    <t>Жилое помещение (квартира) г. Асино, ул. им. Гагарина, д. 6, кв. 29</t>
  </si>
  <si>
    <t>Жилое помещение (квартира) г. Асино, ул. Боровая, д. 7, кв. 64</t>
  </si>
  <si>
    <t>Жилое помещение (квартира) г. Асино, ул. Транспортная, д. 1, кв. 61</t>
  </si>
  <si>
    <t>Жилое помещение (квартира) г. Асино, ул. Чернышевского, д. 13, кв. 26</t>
  </si>
  <si>
    <t>Яма выгребная</t>
  </si>
  <si>
    <t>Жилое помещение г. Асино, ул.  Ивана Черных , д.16, кв. 47</t>
  </si>
  <si>
    <t>Детская спортивная площадка 2015</t>
  </si>
  <si>
    <t>Жилое  помещение (квартира) г.Асино, ул. Ивана Черных, д. 16, кв. 48</t>
  </si>
  <si>
    <t>Жилой дом, с. Батурино, ул. Рабочая, д. 145</t>
  </si>
  <si>
    <t>Жилой дом, с.Батурино,  ул. Рабочая, д.10, кв. 2</t>
  </si>
  <si>
    <t>Жилой дом, с.Батурино, ул. Рабочая, д.10, кв. 1</t>
  </si>
  <si>
    <t>Жилой дом, п. Ноль - Пикет, ул. Железнодорожная, д. 40, кв. 2</t>
  </si>
  <si>
    <t>Жилое помещение  ул. Школьная, кв. 20, кв. 2</t>
  </si>
  <si>
    <t>Жилое помещение, с.Батурино, ул. Нагорная, д. 39 кв. 1</t>
  </si>
  <si>
    <t>Жилое помещение, с. Батурино, ул. Аэродромная,23</t>
  </si>
  <si>
    <t>Жилое помещение, с. Батурино, ул. Стадионная, д. 1, кв. 1</t>
  </si>
  <si>
    <t>Жилое помещение , с. Батурино, ул. Аэродромная, д. 10, кв. 1</t>
  </si>
  <si>
    <t>Жилое помещение, с.Батурино, ул. Островского, д. 11, кв. 1</t>
  </si>
  <si>
    <t>Жилое помещение, с. Батурино, ул. Промышленная, д.68, кв.1</t>
  </si>
  <si>
    <t>Жилое помещение, с. Батурино, ул. Центральная, д.8</t>
  </si>
  <si>
    <t>Жилое помещение, с. Батурино, ул. Промышленная, д. 45</t>
  </si>
  <si>
    <t>Жилое помещение, с. Батурино,  ул. Школьная, д. 10, кв 2</t>
  </si>
  <si>
    <t>Жилой дом, с. Батурино, ул. Проездная, д. 49, кв. 2</t>
  </si>
  <si>
    <t>Жилой дом, с. Батурино, ул. Промышленная, д. 3, кв. 1</t>
  </si>
  <si>
    <t>Жилой дом, п. Ноль - Пикет, ул. Железнодорожная, д. 40, кв. 1</t>
  </si>
  <si>
    <t>Жилой дом, п.Ноль - Пикет, ул.  Железнодорожная, д. 5, кв. 2</t>
  </si>
  <si>
    <t>Жилой дом, п.Ноль - Пикет, ул.  Железнодорожная, д. 5, кв. 1</t>
  </si>
  <si>
    <t>Жилой дом, с. Батурино, ул. Рабочая, д. 17, кв. 1</t>
  </si>
  <si>
    <t>Жилой дом, п. Первопашенск, ул. Рабочая, д. 25, кв 1</t>
  </si>
  <si>
    <t>25.12.217</t>
  </si>
  <si>
    <t>Жилой дом, п. Первопашенск, ул.  Рабочая, д.25, кв. 2</t>
  </si>
  <si>
    <t>Жилой дом, п. Первопашенск, ул. Рабочая, 12</t>
  </si>
  <si>
    <t>Жилой дом, п. Ноль - Пикет, ул. Железнодорожная, д. 27, кв. 2</t>
  </si>
  <si>
    <t>Жилой дом, п. Ноль - Пикет, ул. Железнодорожная, д. 1, кв. 2</t>
  </si>
  <si>
    <t>Сооружение, автомобильная дорога протяженность 8716 м. п. Первопашенск от ул.Садовой до ул. Лесной</t>
  </si>
  <si>
    <t>Сооружение, автомобильная дорога протяженность 4605 м., п. Первопашенск от ул.Рабочая…... пер. Лесной</t>
  </si>
  <si>
    <t>Сооружение, автомобильная дорога протяженность 4424 м., п. Ноль-Пикет от ул.Железнодорожная……. пер. Чулымский</t>
  </si>
  <si>
    <t>Сооружение, автомобильная дорога протяженность 7233 м., с. Батурино от автодороги Асино-Батурино вдоль улиц Рабочая…….ул.Школьная</t>
  </si>
  <si>
    <t>Сооружение, автомобильная дорога протяженность 14056 м., с. Батурино ул. рабочая…...ул. Подстанция</t>
  </si>
  <si>
    <t>Тепловая сеть протяженность 67 м. от котельной с. Батурино, ул. Трактовая, 29/3 до нежилого здания (гараж) с. Батурино ул. Трактовая, 29</t>
  </si>
  <si>
    <t>Тепловая сеть протяженность 90 м. от котельной с. Батурино, ул. Клубная, 37 до нежилого здания (гараж) с. Батурино ул. Трактовая, 29</t>
  </si>
  <si>
    <t>Инвентарный номер</t>
  </si>
  <si>
    <t>Дата принятия к  учету</t>
  </si>
  <si>
    <t>Дизельная электрогенераторная установка Азимут АД-60С-Т400-1РМ11</t>
  </si>
  <si>
    <t>000000000000108</t>
  </si>
  <si>
    <t>12.005.2011</t>
  </si>
  <si>
    <t>огнетушитель ранцевый РП-18</t>
  </si>
  <si>
    <t>000000000000109</t>
  </si>
  <si>
    <t>Шкаф книжный</t>
  </si>
  <si>
    <t>000000001630301</t>
  </si>
  <si>
    <t>Набор кабинетной мебели (столы 5шт)</t>
  </si>
  <si>
    <t>000000001630074</t>
  </si>
  <si>
    <t>Комплект мебели для бухгалтера</t>
  </si>
  <si>
    <t>000000001630277</t>
  </si>
  <si>
    <t>Стол компьюторный</t>
  </si>
  <si>
    <t>000000001630311</t>
  </si>
  <si>
    <t>Гардероб</t>
  </si>
  <si>
    <t>000000000000018</t>
  </si>
  <si>
    <t>Стол</t>
  </si>
  <si>
    <t>000000001630308</t>
  </si>
  <si>
    <t>000000001630309</t>
  </si>
  <si>
    <t>000000000000019</t>
  </si>
  <si>
    <t>Шкаф</t>
  </si>
  <si>
    <t>000000001630296</t>
  </si>
  <si>
    <t>00000000163005</t>
  </si>
  <si>
    <t>Тумба</t>
  </si>
  <si>
    <t>000000001630297</t>
  </si>
  <si>
    <t>Стелаж 5 секций</t>
  </si>
  <si>
    <t>000000000000005</t>
  </si>
  <si>
    <t>Стол пристенный с тумбой</t>
  </si>
  <si>
    <t>00000001630306</t>
  </si>
  <si>
    <t>Мебель для офиса</t>
  </si>
  <si>
    <t>000000001630310</t>
  </si>
  <si>
    <t>Стеллаж Б 1</t>
  </si>
  <si>
    <t>000000001630315</t>
  </si>
  <si>
    <t>Шкаф со стеклом дуб атланта</t>
  </si>
  <si>
    <t>000000001630316</t>
  </si>
  <si>
    <t>Туристический набор (стол, стулья)</t>
  </si>
  <si>
    <t>000000000000014</t>
  </si>
  <si>
    <t>000000000000015</t>
  </si>
  <si>
    <t>000000000000016</t>
  </si>
  <si>
    <t>Автомобиль УАЗ -396255</t>
  </si>
  <si>
    <t>ИТОГО</t>
  </si>
  <si>
    <t>Фёдорова К.А.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</si>
</sst>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name val="Arial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2" xfId="0" applyBorder="1"/>
    <xf numFmtId="0" fontId="0" fillId="2" borderId="2" xfId="0" applyFill="1" applyBorder="1"/>
    <xf numFmtId="49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2" borderId="2" xfId="0" applyFill="1" applyBorder="1" applyAlignment="1">
      <alignment wrapText="1"/>
    </xf>
    <xf numFmtId="164" fontId="0" fillId="0" borderId="3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164" fontId="0" fillId="0" borderId="1" xfId="0" applyNumberFormat="1" applyBorder="1"/>
    <xf numFmtId="14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164" fontId="1" fillId="0" borderId="1" xfId="0" applyNumberFormat="1" applyFont="1" applyBorder="1"/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workbookViewId="0">
      <selection activeCell="B10" sqref="B10"/>
    </sheetView>
  </sheetViews>
  <sheetFormatPr defaultRowHeight="15" x14ac:dyDescent="0.25"/>
  <cols>
    <col min="1" max="1" width="16.28515625" customWidth="1"/>
    <col min="2" max="2" width="21.28515625" customWidth="1"/>
    <col min="3" max="3" width="19.7109375" customWidth="1"/>
    <col min="4" max="4" width="12" customWidth="1"/>
    <col min="5" max="5" width="7" customWidth="1"/>
    <col min="6" max="6" width="11.28515625" customWidth="1"/>
    <col min="7" max="7" width="12.85546875" customWidth="1"/>
  </cols>
  <sheetData>
    <row r="1" spans="1:7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 x14ac:dyDescent="0.25">
      <c r="A2" s="3" t="s">
        <v>7</v>
      </c>
      <c r="B2" s="4" t="s">
        <v>8</v>
      </c>
      <c r="C2" s="5" t="s">
        <v>9</v>
      </c>
      <c r="D2" s="6">
        <v>1</v>
      </c>
      <c r="E2" s="6" t="s">
        <v>10</v>
      </c>
      <c r="F2" s="7">
        <v>40907</v>
      </c>
      <c r="G2" s="8">
        <v>42467.57</v>
      </c>
    </row>
    <row r="3" spans="1:7" x14ac:dyDescent="0.25">
      <c r="A3" s="3" t="s">
        <v>200</v>
      </c>
      <c r="B3" s="4" t="s">
        <v>11</v>
      </c>
      <c r="C3" s="5" t="s">
        <v>12</v>
      </c>
      <c r="D3" s="6">
        <v>1</v>
      </c>
      <c r="E3" s="6"/>
      <c r="F3" s="7">
        <v>41434</v>
      </c>
      <c r="G3" s="8">
        <v>52253</v>
      </c>
    </row>
    <row r="4" spans="1:7" x14ac:dyDescent="0.25">
      <c r="A4" s="3" t="s">
        <v>200</v>
      </c>
      <c r="B4" s="4" t="s">
        <v>11</v>
      </c>
      <c r="C4" s="5" t="s">
        <v>13</v>
      </c>
      <c r="D4" s="6">
        <v>1</v>
      </c>
      <c r="E4" s="6" t="s">
        <v>10</v>
      </c>
      <c r="F4" s="7">
        <v>41434</v>
      </c>
      <c r="G4" s="8">
        <v>39651</v>
      </c>
    </row>
    <row r="5" spans="1:7" x14ac:dyDescent="0.25">
      <c r="A5" s="3" t="s">
        <v>200</v>
      </c>
      <c r="B5" s="4" t="s">
        <v>14</v>
      </c>
      <c r="C5" s="5" t="s">
        <v>15</v>
      </c>
      <c r="D5" s="6">
        <v>1</v>
      </c>
      <c r="E5" s="6" t="s">
        <v>10</v>
      </c>
      <c r="F5" s="7">
        <v>39862</v>
      </c>
      <c r="G5" s="8">
        <v>57000</v>
      </c>
    </row>
    <row r="6" spans="1:7" ht="30" x14ac:dyDescent="0.25">
      <c r="A6" s="3" t="s">
        <v>200</v>
      </c>
      <c r="B6" s="9" t="s">
        <v>16</v>
      </c>
      <c r="C6" s="5" t="s">
        <v>17</v>
      </c>
      <c r="D6" s="6">
        <v>1</v>
      </c>
      <c r="E6" s="6" t="s">
        <v>10</v>
      </c>
      <c r="F6" s="7">
        <v>42625</v>
      </c>
      <c r="G6" s="8">
        <v>720651.8</v>
      </c>
    </row>
    <row r="7" spans="1:7" ht="45" x14ac:dyDescent="0.25">
      <c r="A7" s="3" t="s">
        <v>200</v>
      </c>
      <c r="B7" s="9" t="s">
        <v>18</v>
      </c>
      <c r="C7" s="5" t="s">
        <v>19</v>
      </c>
      <c r="D7" s="6">
        <v>1</v>
      </c>
      <c r="E7" s="6" t="s">
        <v>10</v>
      </c>
      <c r="F7" s="7">
        <v>40807</v>
      </c>
      <c r="G7" s="8">
        <v>510000</v>
      </c>
    </row>
    <row r="8" spans="1:7" x14ac:dyDescent="0.25">
      <c r="A8" s="3" t="s">
        <v>200</v>
      </c>
      <c r="B8" s="4" t="s">
        <v>20</v>
      </c>
      <c r="C8" s="5" t="s">
        <v>21</v>
      </c>
      <c r="D8" s="6">
        <v>1</v>
      </c>
      <c r="E8" s="6" t="s">
        <v>10</v>
      </c>
      <c r="F8" s="7">
        <v>39082</v>
      </c>
      <c r="G8" s="8">
        <v>396866</v>
      </c>
    </row>
    <row r="9" spans="1:7" ht="45" x14ac:dyDescent="0.25">
      <c r="A9" s="3" t="s">
        <v>200</v>
      </c>
      <c r="B9" s="9" t="s">
        <v>22</v>
      </c>
      <c r="C9" s="5" t="s">
        <v>23</v>
      </c>
      <c r="D9" s="6">
        <v>1</v>
      </c>
      <c r="E9" s="6" t="s">
        <v>10</v>
      </c>
      <c r="F9" s="7">
        <v>40694</v>
      </c>
      <c r="G9" s="8">
        <v>8090</v>
      </c>
    </row>
    <row r="10" spans="1:7" ht="60" x14ac:dyDescent="0.25">
      <c r="A10" s="3" t="s">
        <v>200</v>
      </c>
      <c r="B10" s="9" t="s">
        <v>24</v>
      </c>
      <c r="C10" s="5" t="s">
        <v>25</v>
      </c>
      <c r="D10" s="6">
        <v>1</v>
      </c>
      <c r="E10" s="6" t="s">
        <v>10</v>
      </c>
      <c r="F10" s="7">
        <v>41434</v>
      </c>
      <c r="G10" s="8">
        <v>4000</v>
      </c>
    </row>
    <row r="11" spans="1:7" ht="45" x14ac:dyDescent="0.25">
      <c r="A11" s="3" t="s">
        <v>200</v>
      </c>
      <c r="B11" s="9" t="s">
        <v>26</v>
      </c>
      <c r="C11" s="5" t="s">
        <v>27</v>
      </c>
      <c r="D11" s="6">
        <v>1</v>
      </c>
      <c r="E11" s="6" t="s">
        <v>10</v>
      </c>
      <c r="F11" s="7">
        <v>41434</v>
      </c>
      <c r="G11" s="8">
        <v>8450</v>
      </c>
    </row>
    <row r="12" spans="1:7" ht="30" x14ac:dyDescent="0.25">
      <c r="A12" s="3" t="s">
        <v>7</v>
      </c>
      <c r="B12" s="9" t="s">
        <v>28</v>
      </c>
      <c r="C12" s="5" t="s">
        <v>29</v>
      </c>
      <c r="D12" s="6">
        <v>5</v>
      </c>
      <c r="E12" s="6" t="s">
        <v>10</v>
      </c>
      <c r="F12" s="7">
        <v>41434</v>
      </c>
      <c r="G12" s="8">
        <v>1724.6</v>
      </c>
    </row>
    <row r="13" spans="1:7" ht="30" x14ac:dyDescent="0.25">
      <c r="A13" s="3" t="s">
        <v>7</v>
      </c>
      <c r="B13" s="9" t="s">
        <v>30</v>
      </c>
      <c r="C13" s="5" t="s">
        <v>31</v>
      </c>
      <c r="D13" s="6">
        <v>5</v>
      </c>
      <c r="E13" s="6" t="s">
        <v>10</v>
      </c>
      <c r="F13" s="7">
        <v>41434</v>
      </c>
      <c r="G13" s="8">
        <v>1134</v>
      </c>
    </row>
    <row r="14" spans="1:7" ht="60" x14ac:dyDescent="0.25">
      <c r="A14" s="3" t="s">
        <v>7</v>
      </c>
      <c r="B14" s="9" t="s">
        <v>32</v>
      </c>
      <c r="C14" s="5" t="s">
        <v>33</v>
      </c>
      <c r="D14" s="6">
        <v>5</v>
      </c>
      <c r="E14" s="6" t="s">
        <v>10</v>
      </c>
      <c r="F14" s="7">
        <v>41434</v>
      </c>
      <c r="G14" s="8">
        <v>19528.45</v>
      </c>
    </row>
    <row r="15" spans="1:7" ht="75" x14ac:dyDescent="0.25">
      <c r="A15" s="3" t="s">
        <v>7</v>
      </c>
      <c r="B15" s="9" t="s">
        <v>34</v>
      </c>
      <c r="C15" s="5" t="s">
        <v>35</v>
      </c>
      <c r="D15" s="6">
        <v>5</v>
      </c>
      <c r="E15" s="6" t="s">
        <v>10</v>
      </c>
      <c r="F15" s="7">
        <v>41434</v>
      </c>
      <c r="G15" s="8">
        <v>7621.45</v>
      </c>
    </row>
    <row r="16" spans="1:7" ht="30" x14ac:dyDescent="0.25">
      <c r="A16" s="3" t="s">
        <v>7</v>
      </c>
      <c r="B16" s="9" t="s">
        <v>36</v>
      </c>
      <c r="C16" s="5" t="s">
        <v>37</v>
      </c>
      <c r="D16" s="6">
        <v>5</v>
      </c>
      <c r="E16" s="6" t="s">
        <v>10</v>
      </c>
      <c r="F16" s="7">
        <v>41434</v>
      </c>
      <c r="G16" s="8">
        <v>4500</v>
      </c>
    </row>
    <row r="17" spans="1:7" x14ac:dyDescent="0.25">
      <c r="A17" s="3" t="s">
        <v>7</v>
      </c>
      <c r="B17" s="9" t="s">
        <v>38</v>
      </c>
      <c r="C17" s="5" t="s">
        <v>39</v>
      </c>
      <c r="D17" s="6">
        <v>5</v>
      </c>
      <c r="E17" s="6" t="s">
        <v>10</v>
      </c>
      <c r="F17" s="7">
        <v>41434</v>
      </c>
      <c r="G17" s="8">
        <v>1252.0999999999999</v>
      </c>
    </row>
    <row r="18" spans="1:7" ht="45" x14ac:dyDescent="0.25">
      <c r="A18" s="3" t="s">
        <v>7</v>
      </c>
      <c r="B18" s="9" t="s">
        <v>40</v>
      </c>
      <c r="C18" s="5" t="s">
        <v>41</v>
      </c>
      <c r="D18" s="6">
        <v>1</v>
      </c>
      <c r="E18" s="6" t="s">
        <v>10</v>
      </c>
      <c r="F18" s="7">
        <v>41486</v>
      </c>
      <c r="G18" s="8">
        <v>1045045.62</v>
      </c>
    </row>
    <row r="19" spans="1:7" ht="75" x14ac:dyDescent="0.25">
      <c r="A19" s="3" t="s">
        <v>7</v>
      </c>
      <c r="B19" s="9" t="s">
        <v>42</v>
      </c>
      <c r="C19" s="5" t="s">
        <v>43</v>
      </c>
      <c r="D19" s="6">
        <v>2</v>
      </c>
      <c r="E19" s="6" t="s">
        <v>10</v>
      </c>
      <c r="F19" s="7">
        <v>41486</v>
      </c>
      <c r="G19" s="8">
        <v>3610</v>
      </c>
    </row>
    <row r="20" spans="1:7" ht="75" x14ac:dyDescent="0.25">
      <c r="A20" s="3" t="s">
        <v>7</v>
      </c>
      <c r="B20" s="9" t="s">
        <v>44</v>
      </c>
      <c r="C20" s="5" t="s">
        <v>45</v>
      </c>
      <c r="D20" s="6">
        <v>4</v>
      </c>
      <c r="E20" s="6" t="s">
        <v>10</v>
      </c>
      <c r="F20" s="7">
        <v>41486</v>
      </c>
      <c r="G20" s="8">
        <v>4324</v>
      </c>
    </row>
    <row r="21" spans="1:7" ht="45" x14ac:dyDescent="0.25">
      <c r="A21" s="3" t="s">
        <v>7</v>
      </c>
      <c r="B21" s="9" t="s">
        <v>46</v>
      </c>
      <c r="C21" s="5" t="s">
        <v>47</v>
      </c>
      <c r="D21" s="6">
        <v>1</v>
      </c>
      <c r="E21" s="6" t="s">
        <v>10</v>
      </c>
      <c r="F21" s="7">
        <v>41486</v>
      </c>
      <c r="G21" s="8">
        <v>4023</v>
      </c>
    </row>
    <row r="22" spans="1:7" ht="30" x14ac:dyDescent="0.25">
      <c r="A22" s="3" t="s">
        <v>7</v>
      </c>
      <c r="B22" s="9" t="s">
        <v>48</v>
      </c>
      <c r="C22" s="5" t="s">
        <v>49</v>
      </c>
      <c r="D22" s="6">
        <v>2</v>
      </c>
      <c r="E22" s="6" t="s">
        <v>10</v>
      </c>
      <c r="F22" s="7">
        <v>41486</v>
      </c>
      <c r="G22" s="8">
        <v>3218</v>
      </c>
    </row>
    <row r="23" spans="1:7" ht="30" x14ac:dyDescent="0.25">
      <c r="A23" s="3" t="s">
        <v>7</v>
      </c>
      <c r="B23" s="9" t="s">
        <v>50</v>
      </c>
      <c r="C23" s="5" t="s">
        <v>51</v>
      </c>
      <c r="D23" s="6">
        <v>4</v>
      </c>
      <c r="E23" s="6" t="s">
        <v>10</v>
      </c>
      <c r="F23" s="7">
        <v>41486</v>
      </c>
      <c r="G23" s="8">
        <v>600</v>
      </c>
    </row>
    <row r="24" spans="1:7" x14ac:dyDescent="0.25">
      <c r="A24" s="3" t="s">
        <v>7</v>
      </c>
      <c r="B24" s="4" t="s">
        <v>52</v>
      </c>
      <c r="C24" s="5" t="s">
        <v>53</v>
      </c>
      <c r="D24" s="6">
        <v>2</v>
      </c>
      <c r="E24" s="6" t="s">
        <v>10</v>
      </c>
      <c r="F24" s="7">
        <v>41486</v>
      </c>
      <c r="G24" s="8">
        <v>840</v>
      </c>
    </row>
    <row r="25" spans="1:7" x14ac:dyDescent="0.25">
      <c r="A25" s="3" t="s">
        <v>7</v>
      </c>
      <c r="B25" s="4" t="s">
        <v>54</v>
      </c>
      <c r="C25" s="5" t="s">
        <v>55</v>
      </c>
      <c r="D25" s="6">
        <v>1</v>
      </c>
      <c r="E25" s="6" t="s">
        <v>10</v>
      </c>
      <c r="F25" s="7">
        <v>41486</v>
      </c>
      <c r="G25" s="8">
        <v>460</v>
      </c>
    </row>
    <row r="26" spans="1:7" ht="45" x14ac:dyDescent="0.25">
      <c r="A26" s="3" t="s">
        <v>7</v>
      </c>
      <c r="B26" s="9" t="s">
        <v>56</v>
      </c>
      <c r="C26" s="5" t="s">
        <v>57</v>
      </c>
      <c r="D26" s="6">
        <v>1</v>
      </c>
      <c r="E26" s="6" t="s">
        <v>10</v>
      </c>
      <c r="F26" s="7">
        <v>41486</v>
      </c>
      <c r="G26" s="8">
        <v>350</v>
      </c>
    </row>
    <row r="27" spans="1:7" ht="60" x14ac:dyDescent="0.25">
      <c r="A27" s="3" t="s">
        <v>7</v>
      </c>
      <c r="B27" s="9" t="s">
        <v>58</v>
      </c>
      <c r="C27" s="5" t="s">
        <v>59</v>
      </c>
      <c r="D27" s="6">
        <v>1</v>
      </c>
      <c r="E27" s="6" t="s">
        <v>10</v>
      </c>
      <c r="F27" s="7">
        <v>41486</v>
      </c>
      <c r="G27" s="8">
        <v>340</v>
      </c>
    </row>
    <row r="28" spans="1:7" x14ac:dyDescent="0.25">
      <c r="A28" s="3" t="s">
        <v>7</v>
      </c>
      <c r="B28" s="4" t="s">
        <v>60</v>
      </c>
      <c r="C28" s="5" t="s">
        <v>61</v>
      </c>
      <c r="D28" s="6">
        <v>1</v>
      </c>
      <c r="E28" s="6" t="s">
        <v>10</v>
      </c>
      <c r="F28" s="7">
        <v>41486</v>
      </c>
      <c r="G28" s="8">
        <v>800</v>
      </c>
    </row>
    <row r="29" spans="1:7" ht="75" x14ac:dyDescent="0.25">
      <c r="A29" s="3" t="s">
        <v>7</v>
      </c>
      <c r="B29" s="9" t="s">
        <v>62</v>
      </c>
      <c r="C29" s="5" t="s">
        <v>63</v>
      </c>
      <c r="D29" s="6">
        <v>5</v>
      </c>
      <c r="E29" s="6" t="s">
        <v>10</v>
      </c>
      <c r="F29" s="7">
        <v>41486</v>
      </c>
      <c r="G29" s="8">
        <v>17500</v>
      </c>
    </row>
    <row r="30" spans="1:7" ht="75" x14ac:dyDescent="0.25">
      <c r="A30" s="3" t="s">
        <v>7</v>
      </c>
      <c r="B30" s="9" t="s">
        <v>64</v>
      </c>
      <c r="C30" s="5" t="s">
        <v>65</v>
      </c>
      <c r="D30" s="6">
        <v>5</v>
      </c>
      <c r="E30" s="6" t="s">
        <v>10</v>
      </c>
      <c r="F30" s="7">
        <v>41486</v>
      </c>
      <c r="G30" s="8">
        <v>1750</v>
      </c>
    </row>
    <row r="31" spans="1:7" ht="30" x14ac:dyDescent="0.25">
      <c r="A31" s="3" t="s">
        <v>7</v>
      </c>
      <c r="B31" s="9" t="s">
        <v>66</v>
      </c>
      <c r="C31" s="5" t="s">
        <v>67</v>
      </c>
      <c r="D31" s="6">
        <v>5</v>
      </c>
      <c r="E31" s="6" t="s">
        <v>10</v>
      </c>
      <c r="F31" s="7">
        <v>41486</v>
      </c>
      <c r="G31" s="8">
        <v>3515</v>
      </c>
    </row>
    <row r="32" spans="1:7" ht="30" x14ac:dyDescent="0.25">
      <c r="A32" s="3" t="s">
        <v>7</v>
      </c>
      <c r="B32" s="9" t="s">
        <v>68</v>
      </c>
      <c r="C32" s="5" t="s">
        <v>69</v>
      </c>
      <c r="D32" s="6">
        <v>5</v>
      </c>
      <c r="E32" s="6" t="s">
        <v>10</v>
      </c>
      <c r="F32" s="7">
        <v>41486</v>
      </c>
      <c r="G32" s="8">
        <v>750</v>
      </c>
    </row>
    <row r="33" spans="1:7" x14ac:dyDescent="0.25">
      <c r="A33" s="3" t="s">
        <v>7</v>
      </c>
      <c r="B33" s="4" t="s">
        <v>70</v>
      </c>
      <c r="C33" s="5" t="s">
        <v>71</v>
      </c>
      <c r="D33" s="6">
        <v>5</v>
      </c>
      <c r="E33" s="6" t="s">
        <v>10</v>
      </c>
      <c r="F33" s="7">
        <v>41486</v>
      </c>
      <c r="G33" s="8">
        <v>2100</v>
      </c>
    </row>
    <row r="34" spans="1:7" x14ac:dyDescent="0.25">
      <c r="A34" s="3" t="s">
        <v>7</v>
      </c>
      <c r="B34" s="4" t="s">
        <v>72</v>
      </c>
      <c r="C34" s="5" t="s">
        <v>73</v>
      </c>
      <c r="D34" s="6">
        <v>5</v>
      </c>
      <c r="E34" s="6" t="s">
        <v>10</v>
      </c>
      <c r="F34" s="7">
        <v>41486</v>
      </c>
      <c r="G34" s="8">
        <v>500</v>
      </c>
    </row>
    <row r="35" spans="1:7" x14ac:dyDescent="0.25">
      <c r="A35" s="3" t="s">
        <v>7</v>
      </c>
      <c r="B35" s="4" t="s">
        <v>74</v>
      </c>
      <c r="C35" s="5" t="s">
        <v>75</v>
      </c>
      <c r="D35" s="6">
        <v>5</v>
      </c>
      <c r="E35" s="6" t="s">
        <v>10</v>
      </c>
      <c r="F35" s="7">
        <v>41486</v>
      </c>
      <c r="G35" s="8">
        <v>1054.8</v>
      </c>
    </row>
    <row r="36" spans="1:7" ht="30" x14ac:dyDescent="0.25">
      <c r="A36" s="3" t="s">
        <v>7</v>
      </c>
      <c r="B36" s="9" t="s">
        <v>76</v>
      </c>
      <c r="C36" s="5" t="s">
        <v>77</v>
      </c>
      <c r="D36" s="6">
        <v>5</v>
      </c>
      <c r="E36" s="6" t="s">
        <v>10</v>
      </c>
      <c r="F36" s="7">
        <v>41486</v>
      </c>
      <c r="G36" s="8">
        <v>5420</v>
      </c>
    </row>
    <row r="37" spans="1:7" ht="30" x14ac:dyDescent="0.25">
      <c r="A37" s="3" t="s">
        <v>78</v>
      </c>
      <c r="B37" s="9" t="s">
        <v>79</v>
      </c>
      <c r="C37" s="5" t="s">
        <v>80</v>
      </c>
      <c r="D37" s="6">
        <v>1</v>
      </c>
      <c r="E37" s="6" t="s">
        <v>10</v>
      </c>
      <c r="F37" s="7">
        <v>43299</v>
      </c>
      <c r="G37" s="8">
        <v>7252.39</v>
      </c>
    </row>
    <row r="38" spans="1:7" x14ac:dyDescent="0.25">
      <c r="A38" s="3" t="s">
        <v>78</v>
      </c>
      <c r="B38" s="4" t="s">
        <v>81</v>
      </c>
      <c r="C38" s="5" t="s">
        <v>82</v>
      </c>
      <c r="D38" s="6">
        <v>1</v>
      </c>
      <c r="E38" s="6" t="s">
        <v>10</v>
      </c>
      <c r="F38" s="7">
        <v>43299</v>
      </c>
      <c r="G38" s="8">
        <v>89247.98</v>
      </c>
    </row>
    <row r="39" spans="1:7" x14ac:dyDescent="0.25">
      <c r="A39" s="10" t="s">
        <v>78</v>
      </c>
      <c r="B39" s="11" t="s">
        <v>83</v>
      </c>
      <c r="C39" s="12" t="s">
        <v>84</v>
      </c>
      <c r="D39" s="13">
        <v>1</v>
      </c>
      <c r="E39" s="13" t="s">
        <v>10</v>
      </c>
      <c r="F39" s="14">
        <v>43446</v>
      </c>
      <c r="G39" s="8">
        <v>1293589</v>
      </c>
    </row>
    <row r="40" spans="1:7" ht="45" x14ac:dyDescent="0.25">
      <c r="A40" s="10" t="s">
        <v>200</v>
      </c>
      <c r="B40" s="15" t="s">
        <v>85</v>
      </c>
      <c r="C40" s="12" t="s">
        <v>84</v>
      </c>
      <c r="D40" s="13">
        <v>4</v>
      </c>
      <c r="E40" s="13" t="s">
        <v>10</v>
      </c>
      <c r="F40" s="14">
        <v>42502</v>
      </c>
      <c r="G40" s="16">
        <v>25800</v>
      </c>
    </row>
    <row r="41" spans="1:7" ht="45" x14ac:dyDescent="0.25">
      <c r="A41" s="10" t="s">
        <v>200</v>
      </c>
      <c r="B41" s="9" t="s">
        <v>86</v>
      </c>
      <c r="C41" s="12" t="s">
        <v>87</v>
      </c>
      <c r="D41" s="13">
        <v>1</v>
      </c>
      <c r="E41" s="13" t="s">
        <v>10</v>
      </c>
      <c r="F41" s="14">
        <v>43144</v>
      </c>
      <c r="G41" s="16">
        <v>6500</v>
      </c>
    </row>
    <row r="42" spans="1:7" ht="30" x14ac:dyDescent="0.25">
      <c r="A42" s="10" t="s">
        <v>200</v>
      </c>
      <c r="B42" s="9" t="s">
        <v>88</v>
      </c>
      <c r="C42" s="12" t="s">
        <v>89</v>
      </c>
      <c r="D42" s="13">
        <v>1</v>
      </c>
      <c r="E42" s="13" t="s">
        <v>10</v>
      </c>
      <c r="F42" s="14">
        <v>42899</v>
      </c>
      <c r="G42" s="16">
        <v>10290</v>
      </c>
    </row>
    <row r="43" spans="1:7" ht="30" x14ac:dyDescent="0.25">
      <c r="A43" s="10" t="s">
        <v>200</v>
      </c>
      <c r="B43" s="9" t="s">
        <v>90</v>
      </c>
      <c r="C43" s="12" t="s">
        <v>91</v>
      </c>
      <c r="D43" s="13">
        <v>1</v>
      </c>
      <c r="E43" s="13" t="s">
        <v>10</v>
      </c>
      <c r="F43" s="14">
        <v>43184</v>
      </c>
      <c r="G43" s="16">
        <v>7940</v>
      </c>
    </row>
    <row r="44" spans="1:7" ht="45" x14ac:dyDescent="0.25">
      <c r="A44" s="3" t="s">
        <v>200</v>
      </c>
      <c r="B44" s="9" t="s">
        <v>92</v>
      </c>
      <c r="C44" s="32" t="s">
        <v>93</v>
      </c>
      <c r="D44" s="6">
        <v>24</v>
      </c>
      <c r="E44" s="6" t="s">
        <v>10</v>
      </c>
      <c r="F44" s="7">
        <v>43446</v>
      </c>
      <c r="G44" s="16">
        <v>148800</v>
      </c>
    </row>
    <row r="45" spans="1:7" x14ac:dyDescent="0.25">
      <c r="A45" s="34" t="s">
        <v>199</v>
      </c>
      <c r="B45" s="35"/>
      <c r="C45" s="35"/>
      <c r="D45" s="35"/>
      <c r="E45" s="35"/>
      <c r="F45" s="36"/>
      <c r="G45" s="33">
        <f>SUM(G2:G44)</f>
        <v>4560809.76</v>
      </c>
    </row>
  </sheetData>
  <mergeCells count="1">
    <mergeCell ref="A45:F4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61" workbookViewId="0">
      <selection activeCell="F64" sqref="F64"/>
    </sheetView>
  </sheetViews>
  <sheetFormatPr defaultRowHeight="15" x14ac:dyDescent="0.25"/>
  <cols>
    <col min="1" max="1" width="16.28515625" customWidth="1"/>
    <col min="2" max="2" width="23.5703125" customWidth="1"/>
    <col min="3" max="3" width="7.42578125" customWidth="1"/>
    <col min="4" max="4" width="6.7109375" customWidth="1"/>
    <col min="5" max="5" width="14.28515625" customWidth="1"/>
    <col min="6" max="6" width="14.140625" customWidth="1"/>
  </cols>
  <sheetData>
    <row r="1" spans="1:6" ht="51" x14ac:dyDescent="0.25">
      <c r="A1" s="17" t="s">
        <v>0</v>
      </c>
      <c r="B1" s="17" t="s">
        <v>1</v>
      </c>
      <c r="C1" s="18" t="s">
        <v>3</v>
      </c>
      <c r="D1" s="18" t="s">
        <v>4</v>
      </c>
      <c r="E1" s="18" t="s">
        <v>94</v>
      </c>
      <c r="F1" s="2" t="s">
        <v>6</v>
      </c>
    </row>
    <row r="2" spans="1:6" x14ac:dyDescent="0.25">
      <c r="A2" s="6" t="s">
        <v>200</v>
      </c>
      <c r="B2" s="19" t="s">
        <v>95</v>
      </c>
      <c r="C2" s="6">
        <v>1</v>
      </c>
      <c r="D2" s="6" t="s">
        <v>10</v>
      </c>
      <c r="E2" s="7">
        <v>15141</v>
      </c>
      <c r="F2" s="8">
        <v>627194.81000000006</v>
      </c>
    </row>
    <row r="3" spans="1:6" ht="30" x14ac:dyDescent="0.25">
      <c r="A3" s="6" t="s">
        <v>200</v>
      </c>
      <c r="B3" s="20" t="s">
        <v>96</v>
      </c>
      <c r="C3" s="6">
        <v>1</v>
      </c>
      <c r="D3" s="6" t="s">
        <v>10</v>
      </c>
      <c r="E3" s="7">
        <v>26706</v>
      </c>
      <c r="F3" s="8">
        <v>1154754.8999999999</v>
      </c>
    </row>
    <row r="4" spans="1:6" x14ac:dyDescent="0.25">
      <c r="A4" s="6" t="s">
        <v>200</v>
      </c>
      <c r="B4" s="19" t="s">
        <v>97</v>
      </c>
      <c r="C4" s="6">
        <v>1</v>
      </c>
      <c r="D4" s="6" t="s">
        <v>10</v>
      </c>
      <c r="E4" s="7">
        <v>35453</v>
      </c>
      <c r="F4" s="8">
        <v>1133526.18</v>
      </c>
    </row>
    <row r="5" spans="1:6" x14ac:dyDescent="0.25">
      <c r="A5" s="6" t="s">
        <v>200</v>
      </c>
      <c r="B5" s="19" t="s">
        <v>98</v>
      </c>
      <c r="C5" s="6">
        <v>2</v>
      </c>
      <c r="D5" s="6" t="s">
        <v>10</v>
      </c>
      <c r="E5" s="7">
        <v>30310</v>
      </c>
      <c r="F5" s="8">
        <v>104882.8</v>
      </c>
    </row>
    <row r="6" spans="1:6" ht="30" x14ac:dyDescent="0.25">
      <c r="A6" s="6" t="s">
        <v>200</v>
      </c>
      <c r="B6" s="20" t="s">
        <v>99</v>
      </c>
      <c r="C6" s="6">
        <v>1</v>
      </c>
      <c r="D6" s="6" t="s">
        <v>10</v>
      </c>
      <c r="E6" s="7">
        <v>38472</v>
      </c>
      <c r="F6" s="8">
        <v>720650.59</v>
      </c>
    </row>
    <row r="7" spans="1:6" x14ac:dyDescent="0.25">
      <c r="A7" s="6" t="s">
        <v>200</v>
      </c>
      <c r="B7" s="19" t="s">
        <v>100</v>
      </c>
      <c r="C7" s="6">
        <v>2</v>
      </c>
      <c r="D7" s="6" t="s">
        <v>10</v>
      </c>
      <c r="E7" s="7">
        <v>39444</v>
      </c>
      <c r="F7" s="8">
        <v>135000</v>
      </c>
    </row>
    <row r="8" spans="1:6" ht="30" x14ac:dyDescent="0.25">
      <c r="A8" s="6" t="s">
        <v>200</v>
      </c>
      <c r="B8" s="20" t="s">
        <v>101</v>
      </c>
      <c r="C8" s="6">
        <v>1</v>
      </c>
      <c r="D8" s="6" t="s">
        <v>10</v>
      </c>
      <c r="E8" s="7">
        <v>39447</v>
      </c>
      <c r="F8" s="8">
        <v>777705</v>
      </c>
    </row>
    <row r="9" spans="1:6" ht="30" x14ac:dyDescent="0.25">
      <c r="A9" s="6" t="s">
        <v>200</v>
      </c>
      <c r="B9" s="20" t="s">
        <v>102</v>
      </c>
      <c r="C9" s="6">
        <v>1</v>
      </c>
      <c r="D9" s="6" t="s">
        <v>10</v>
      </c>
      <c r="E9" s="7">
        <v>40543</v>
      </c>
      <c r="F9" s="8">
        <v>92235</v>
      </c>
    </row>
    <row r="10" spans="1:6" ht="45" x14ac:dyDescent="0.25">
      <c r="A10" s="6" t="s">
        <v>200</v>
      </c>
      <c r="B10" s="20" t="s">
        <v>103</v>
      </c>
      <c r="C10" s="6">
        <v>1</v>
      </c>
      <c r="D10" s="6" t="s">
        <v>10</v>
      </c>
      <c r="E10" s="7">
        <v>42520</v>
      </c>
      <c r="F10" s="8">
        <v>410000</v>
      </c>
    </row>
    <row r="11" spans="1:6" ht="45" x14ac:dyDescent="0.25">
      <c r="A11" s="6" t="s">
        <v>200</v>
      </c>
      <c r="B11" s="20" t="s">
        <v>104</v>
      </c>
      <c r="C11" s="6">
        <v>1</v>
      </c>
      <c r="D11" s="6" t="s">
        <v>10</v>
      </c>
      <c r="E11" s="7">
        <v>42611</v>
      </c>
      <c r="F11" s="8">
        <v>739500</v>
      </c>
    </row>
    <row r="12" spans="1:6" ht="45" x14ac:dyDescent="0.25">
      <c r="A12" s="6" t="s">
        <v>200</v>
      </c>
      <c r="B12" s="20" t="s">
        <v>105</v>
      </c>
      <c r="C12" s="6">
        <v>1</v>
      </c>
      <c r="D12" s="6" t="s">
        <v>10</v>
      </c>
      <c r="E12" s="7">
        <v>42636</v>
      </c>
      <c r="F12" s="8">
        <v>739500</v>
      </c>
    </row>
    <row r="13" spans="1:6" ht="105" x14ac:dyDescent="0.25">
      <c r="A13" s="6" t="s">
        <v>200</v>
      </c>
      <c r="B13" s="20" t="s">
        <v>106</v>
      </c>
      <c r="C13" s="6">
        <v>1</v>
      </c>
      <c r="D13" s="6" t="s">
        <v>10</v>
      </c>
      <c r="E13" s="7">
        <v>41547</v>
      </c>
      <c r="F13" s="8">
        <v>70000</v>
      </c>
    </row>
    <row r="14" spans="1:6" ht="45" x14ac:dyDescent="0.25">
      <c r="A14" s="6" t="s">
        <v>200</v>
      </c>
      <c r="B14" s="21" t="s">
        <v>107</v>
      </c>
      <c r="C14" s="6">
        <v>1</v>
      </c>
      <c r="D14" s="6" t="s">
        <v>10</v>
      </c>
      <c r="E14" s="7">
        <v>42653</v>
      </c>
      <c r="F14" s="8">
        <v>739500</v>
      </c>
    </row>
    <row r="15" spans="1:6" ht="45" x14ac:dyDescent="0.25">
      <c r="A15" s="6" t="s">
        <v>200</v>
      </c>
      <c r="B15" s="20" t="s">
        <v>108</v>
      </c>
      <c r="C15" s="6">
        <v>1</v>
      </c>
      <c r="D15" s="6" t="s">
        <v>10</v>
      </c>
      <c r="E15" s="7">
        <v>42734</v>
      </c>
      <c r="F15" s="8">
        <v>739500</v>
      </c>
    </row>
    <row r="16" spans="1:6" ht="45" x14ac:dyDescent="0.25">
      <c r="A16" s="6" t="s">
        <v>200</v>
      </c>
      <c r="B16" s="20" t="s">
        <v>109</v>
      </c>
      <c r="C16" s="6">
        <v>1</v>
      </c>
      <c r="D16" s="6" t="s">
        <v>10</v>
      </c>
      <c r="E16" s="7">
        <v>41291</v>
      </c>
      <c r="F16" s="8">
        <v>50942.7</v>
      </c>
    </row>
    <row r="17" spans="1:6" ht="45" x14ac:dyDescent="0.25">
      <c r="A17" s="6" t="s">
        <v>200</v>
      </c>
      <c r="B17" s="20" t="s">
        <v>110</v>
      </c>
      <c r="C17" s="6">
        <v>1</v>
      </c>
      <c r="D17" s="6" t="s">
        <v>10</v>
      </c>
      <c r="E17" s="7">
        <v>42710</v>
      </c>
      <c r="F17" s="8">
        <v>739500</v>
      </c>
    </row>
    <row r="18" spans="1:6" ht="75" x14ac:dyDescent="0.25">
      <c r="A18" s="6" t="s">
        <v>200</v>
      </c>
      <c r="B18" s="20" t="s">
        <v>111</v>
      </c>
      <c r="C18" s="6">
        <v>1</v>
      </c>
      <c r="D18" s="6" t="s">
        <v>10</v>
      </c>
      <c r="E18" s="7">
        <v>41778</v>
      </c>
      <c r="F18" s="8">
        <v>90000</v>
      </c>
    </row>
    <row r="19" spans="1:6" ht="45" x14ac:dyDescent="0.25">
      <c r="A19" s="6" t="s">
        <v>200</v>
      </c>
      <c r="B19" s="20" t="s">
        <v>112</v>
      </c>
      <c r="C19" s="6">
        <v>1</v>
      </c>
      <c r="D19" s="6" t="s">
        <v>10</v>
      </c>
      <c r="E19" s="7">
        <v>41893</v>
      </c>
      <c r="F19" s="8">
        <v>740000</v>
      </c>
    </row>
    <row r="20" spans="1:6" ht="60" x14ac:dyDescent="0.25">
      <c r="A20" s="6" t="s">
        <v>200</v>
      </c>
      <c r="B20" s="20" t="s">
        <v>113</v>
      </c>
      <c r="C20" s="6">
        <v>1</v>
      </c>
      <c r="D20" s="6" t="s">
        <v>10</v>
      </c>
      <c r="E20" s="7">
        <v>42909</v>
      </c>
      <c r="F20" s="8">
        <v>816000</v>
      </c>
    </row>
    <row r="21" spans="1:6" ht="60" x14ac:dyDescent="0.25">
      <c r="A21" s="6" t="s">
        <v>200</v>
      </c>
      <c r="B21" s="20" t="s">
        <v>114</v>
      </c>
      <c r="C21" s="6"/>
      <c r="D21" s="6"/>
      <c r="E21" s="7">
        <v>42975</v>
      </c>
      <c r="F21" s="8">
        <v>816000</v>
      </c>
    </row>
    <row r="22" spans="1:6" ht="60" x14ac:dyDescent="0.25">
      <c r="A22" s="6" t="s">
        <v>200</v>
      </c>
      <c r="B22" s="20" t="s">
        <v>115</v>
      </c>
      <c r="C22" s="6"/>
      <c r="D22" s="6"/>
      <c r="E22" s="7">
        <v>43013</v>
      </c>
      <c r="F22" s="8">
        <v>816000</v>
      </c>
    </row>
    <row r="23" spans="1:6" ht="60" x14ac:dyDescent="0.25">
      <c r="A23" s="6" t="s">
        <v>200</v>
      </c>
      <c r="B23" s="20" t="s">
        <v>116</v>
      </c>
      <c r="C23" s="6"/>
      <c r="D23" s="6"/>
      <c r="E23" s="7">
        <v>43028</v>
      </c>
      <c r="F23" s="8">
        <v>816000</v>
      </c>
    </row>
    <row r="24" spans="1:6" ht="45" x14ac:dyDescent="0.25">
      <c r="A24" s="6" t="s">
        <v>200</v>
      </c>
      <c r="B24" s="20" t="s">
        <v>117</v>
      </c>
      <c r="C24" s="6"/>
      <c r="D24" s="6"/>
      <c r="E24" s="7">
        <v>43648</v>
      </c>
      <c r="F24" s="8">
        <v>797540</v>
      </c>
    </row>
    <row r="25" spans="1:6" ht="45" x14ac:dyDescent="0.25">
      <c r="A25" s="6" t="s">
        <v>200</v>
      </c>
      <c r="B25" s="20" t="s">
        <v>118</v>
      </c>
      <c r="C25" s="6"/>
      <c r="D25" s="6"/>
      <c r="E25" s="7">
        <v>43732</v>
      </c>
      <c r="F25" s="8">
        <v>797540</v>
      </c>
    </row>
    <row r="26" spans="1:6" ht="60" x14ac:dyDescent="0.25">
      <c r="A26" s="6" t="s">
        <v>200</v>
      </c>
      <c r="B26" s="20" t="s">
        <v>119</v>
      </c>
      <c r="C26" s="6"/>
      <c r="D26" s="6"/>
      <c r="E26" s="7">
        <v>43824</v>
      </c>
      <c r="F26" s="8">
        <v>789550</v>
      </c>
    </row>
    <row r="27" spans="1:6" ht="60" x14ac:dyDescent="0.25">
      <c r="A27" s="6" t="s">
        <v>200</v>
      </c>
      <c r="B27" s="20" t="s">
        <v>120</v>
      </c>
      <c r="C27" s="6"/>
      <c r="D27" s="6"/>
      <c r="E27" s="7">
        <v>43213</v>
      </c>
      <c r="F27" s="8">
        <v>816000</v>
      </c>
    </row>
    <row r="28" spans="1:6" x14ac:dyDescent="0.25">
      <c r="A28" s="6" t="s">
        <v>200</v>
      </c>
      <c r="B28" s="19" t="s">
        <v>121</v>
      </c>
      <c r="C28" s="6">
        <v>1</v>
      </c>
      <c r="D28" s="6" t="s">
        <v>10</v>
      </c>
      <c r="E28" s="7">
        <v>41892</v>
      </c>
      <c r="F28" s="8">
        <v>50000</v>
      </c>
    </row>
    <row r="29" spans="1:6" ht="45" x14ac:dyDescent="0.25">
      <c r="A29" s="6" t="s">
        <v>200</v>
      </c>
      <c r="B29" s="20" t="s">
        <v>122</v>
      </c>
      <c r="C29" s="6">
        <v>1</v>
      </c>
      <c r="D29" s="6" t="s">
        <v>10</v>
      </c>
      <c r="E29" s="7">
        <v>41990</v>
      </c>
      <c r="F29" s="8">
        <v>680000</v>
      </c>
    </row>
    <row r="30" spans="1:6" ht="30" x14ac:dyDescent="0.25">
      <c r="A30" s="6" t="s">
        <v>200</v>
      </c>
      <c r="B30" s="20" t="s">
        <v>123</v>
      </c>
      <c r="C30" s="6">
        <v>1</v>
      </c>
      <c r="D30" s="6" t="s">
        <v>10</v>
      </c>
      <c r="E30" s="7">
        <v>42100</v>
      </c>
      <c r="F30" s="8">
        <v>100000</v>
      </c>
    </row>
    <row r="31" spans="1:6" ht="60" x14ac:dyDescent="0.25">
      <c r="A31" s="6" t="s">
        <v>200</v>
      </c>
      <c r="B31" s="20" t="s">
        <v>124</v>
      </c>
      <c r="C31" s="6">
        <v>1</v>
      </c>
      <c r="D31" s="6" t="s">
        <v>10</v>
      </c>
      <c r="E31" s="7">
        <v>42275</v>
      </c>
      <c r="F31" s="8">
        <v>739200</v>
      </c>
    </row>
    <row r="32" spans="1:6" ht="45" x14ac:dyDescent="0.25">
      <c r="A32" s="6" t="s">
        <v>200</v>
      </c>
      <c r="B32" s="20" t="s">
        <v>125</v>
      </c>
      <c r="C32" s="6">
        <v>1</v>
      </c>
      <c r="D32" s="6" t="s">
        <v>10</v>
      </c>
      <c r="E32" s="7">
        <v>42871</v>
      </c>
      <c r="F32" s="8">
        <v>169599.51</v>
      </c>
    </row>
    <row r="33" spans="1:6" ht="30" x14ac:dyDescent="0.25">
      <c r="A33" s="6" t="s">
        <v>200</v>
      </c>
      <c r="B33" s="20" t="s">
        <v>126</v>
      </c>
      <c r="C33" s="6">
        <v>1</v>
      </c>
      <c r="D33" s="6" t="s">
        <v>10</v>
      </c>
      <c r="E33" s="7">
        <v>42916</v>
      </c>
      <c r="F33" s="8">
        <v>529745.71</v>
      </c>
    </row>
    <row r="34" spans="1:6" ht="30" x14ac:dyDescent="0.25">
      <c r="A34" s="6" t="s">
        <v>200</v>
      </c>
      <c r="B34" s="20" t="s">
        <v>127</v>
      </c>
      <c r="C34" s="6">
        <v>1</v>
      </c>
      <c r="D34" s="6" t="s">
        <v>10</v>
      </c>
      <c r="E34" s="7">
        <v>42916</v>
      </c>
      <c r="F34" s="8">
        <v>653381.66</v>
      </c>
    </row>
    <row r="35" spans="1:6" ht="60" x14ac:dyDescent="0.25">
      <c r="A35" s="6" t="s">
        <v>200</v>
      </c>
      <c r="B35" s="20" t="s">
        <v>128</v>
      </c>
      <c r="C35" s="6">
        <v>1</v>
      </c>
      <c r="D35" s="6" t="s">
        <v>10</v>
      </c>
      <c r="E35" s="7">
        <v>42916</v>
      </c>
      <c r="F35" s="8">
        <v>334610.76</v>
      </c>
    </row>
    <row r="36" spans="1:6" ht="30" x14ac:dyDescent="0.25">
      <c r="A36" s="6" t="s">
        <v>200</v>
      </c>
      <c r="B36" s="20" t="s">
        <v>129</v>
      </c>
      <c r="C36" s="6">
        <v>1</v>
      </c>
      <c r="D36" s="6" t="s">
        <v>10</v>
      </c>
      <c r="E36" s="7">
        <v>42957</v>
      </c>
      <c r="F36" s="8">
        <v>208792.68</v>
      </c>
    </row>
    <row r="37" spans="1:6" ht="45" x14ac:dyDescent="0.25">
      <c r="A37" s="6" t="s">
        <v>200</v>
      </c>
      <c r="B37" s="20" t="s">
        <v>130</v>
      </c>
      <c r="C37" s="6">
        <v>1</v>
      </c>
      <c r="D37" s="6" t="s">
        <v>10</v>
      </c>
      <c r="E37" s="7">
        <v>42962</v>
      </c>
      <c r="F37" s="8">
        <v>520301.3</v>
      </c>
    </row>
    <row r="38" spans="1:6" ht="45" x14ac:dyDescent="0.25">
      <c r="A38" s="6" t="s">
        <v>200</v>
      </c>
      <c r="B38" s="20" t="s">
        <v>131</v>
      </c>
      <c r="C38" s="6">
        <v>1</v>
      </c>
      <c r="D38" s="6" t="s">
        <v>10</v>
      </c>
      <c r="E38" s="7">
        <v>42963</v>
      </c>
      <c r="F38" s="8">
        <v>427997.52</v>
      </c>
    </row>
    <row r="39" spans="1:6" ht="45" x14ac:dyDescent="0.25">
      <c r="A39" s="6" t="s">
        <v>200</v>
      </c>
      <c r="B39" s="20" t="s">
        <v>132</v>
      </c>
      <c r="C39" s="6">
        <v>1</v>
      </c>
      <c r="D39" s="6" t="s">
        <v>10</v>
      </c>
      <c r="E39" s="7">
        <v>42963</v>
      </c>
      <c r="F39" s="8">
        <v>486733.08</v>
      </c>
    </row>
    <row r="40" spans="1:6" ht="60" x14ac:dyDescent="0.25">
      <c r="A40" s="6" t="s">
        <v>200</v>
      </c>
      <c r="B40" s="20" t="s">
        <v>133</v>
      </c>
      <c r="C40" s="6">
        <v>1</v>
      </c>
      <c r="D40" s="6" t="s">
        <v>10</v>
      </c>
      <c r="E40" s="7">
        <v>42968</v>
      </c>
      <c r="F40" s="8">
        <v>351390.96</v>
      </c>
    </row>
    <row r="41" spans="1:6" ht="45" x14ac:dyDescent="0.25">
      <c r="A41" s="6" t="s">
        <v>200</v>
      </c>
      <c r="B41" s="20" t="s">
        <v>134</v>
      </c>
      <c r="C41" s="6">
        <v>1</v>
      </c>
      <c r="D41" s="6" t="s">
        <v>10</v>
      </c>
      <c r="E41" s="7">
        <v>42968</v>
      </c>
      <c r="F41" s="8">
        <v>419847.09</v>
      </c>
    </row>
    <row r="42" spans="1:6" ht="60" x14ac:dyDescent="0.25">
      <c r="A42" s="6" t="s">
        <v>200</v>
      </c>
      <c r="B42" s="20" t="s">
        <v>135</v>
      </c>
      <c r="C42" s="6">
        <v>1</v>
      </c>
      <c r="D42" s="6" t="s">
        <v>10</v>
      </c>
      <c r="E42" s="7">
        <v>42968</v>
      </c>
      <c r="F42" s="8">
        <v>382823.77</v>
      </c>
    </row>
    <row r="43" spans="1:6" ht="45" x14ac:dyDescent="0.25">
      <c r="A43" s="6" t="s">
        <v>200</v>
      </c>
      <c r="B43" s="20" t="s">
        <v>136</v>
      </c>
      <c r="C43" s="6">
        <v>1</v>
      </c>
      <c r="D43" s="6" t="s">
        <v>10</v>
      </c>
      <c r="E43" s="7">
        <v>42970</v>
      </c>
      <c r="F43" s="8">
        <v>413309.74</v>
      </c>
    </row>
    <row r="44" spans="1:6" ht="45" x14ac:dyDescent="0.25">
      <c r="A44" s="6" t="s">
        <v>200</v>
      </c>
      <c r="B44" s="20" t="s">
        <v>137</v>
      </c>
      <c r="C44" s="6">
        <v>1</v>
      </c>
      <c r="D44" s="6" t="s">
        <v>10</v>
      </c>
      <c r="E44" s="7">
        <v>42970</v>
      </c>
      <c r="F44" s="8">
        <v>446463.16</v>
      </c>
    </row>
    <row r="45" spans="1:6" ht="45" x14ac:dyDescent="0.25">
      <c r="A45" s="6" t="s">
        <v>200</v>
      </c>
      <c r="B45" s="20" t="s">
        <v>138</v>
      </c>
      <c r="C45" s="6">
        <v>1</v>
      </c>
      <c r="D45" s="6" t="s">
        <v>10</v>
      </c>
      <c r="E45" s="7">
        <v>42970</v>
      </c>
      <c r="F45" s="8">
        <v>341336.84</v>
      </c>
    </row>
    <row r="46" spans="1:6" ht="45" x14ac:dyDescent="0.25">
      <c r="A46" s="6" t="s">
        <v>200</v>
      </c>
      <c r="B46" s="20" t="s">
        <v>139</v>
      </c>
      <c r="C46" s="6">
        <v>1</v>
      </c>
      <c r="D46" s="6" t="s">
        <v>10</v>
      </c>
      <c r="E46" s="7">
        <v>43075</v>
      </c>
      <c r="F46" s="8">
        <v>254695</v>
      </c>
    </row>
    <row r="47" spans="1:6" ht="60" x14ac:dyDescent="0.25">
      <c r="A47" s="6" t="s">
        <v>200</v>
      </c>
      <c r="B47" s="20" t="s">
        <v>140</v>
      </c>
      <c r="C47" s="6">
        <v>1</v>
      </c>
      <c r="D47" s="6" t="s">
        <v>10</v>
      </c>
      <c r="E47" s="7">
        <v>43075</v>
      </c>
      <c r="F47" s="8">
        <v>295065.84999999998</v>
      </c>
    </row>
    <row r="48" spans="1:6" ht="60" x14ac:dyDescent="0.25">
      <c r="A48" s="6" t="s">
        <v>200</v>
      </c>
      <c r="B48" s="20" t="s">
        <v>141</v>
      </c>
      <c r="C48" s="6">
        <v>1</v>
      </c>
      <c r="D48" s="6" t="s">
        <v>10</v>
      </c>
      <c r="E48" s="7">
        <v>43075</v>
      </c>
      <c r="F48" s="8">
        <v>331568.84000000003</v>
      </c>
    </row>
    <row r="49" spans="1:6" ht="60" x14ac:dyDescent="0.25">
      <c r="A49" s="6" t="s">
        <v>200</v>
      </c>
      <c r="B49" s="20" t="s">
        <v>142</v>
      </c>
      <c r="C49" s="6">
        <v>1</v>
      </c>
      <c r="D49" s="6" t="s">
        <v>10</v>
      </c>
      <c r="E49" s="7">
        <v>43075</v>
      </c>
      <c r="F49" s="8">
        <v>229664.66</v>
      </c>
    </row>
    <row r="50" spans="1:6" ht="60" x14ac:dyDescent="0.25">
      <c r="A50" s="6" t="s">
        <v>200</v>
      </c>
      <c r="B50" s="20" t="s">
        <v>143</v>
      </c>
      <c r="C50" s="6">
        <v>1</v>
      </c>
      <c r="D50" s="6" t="s">
        <v>10</v>
      </c>
      <c r="E50" s="7">
        <v>43075</v>
      </c>
      <c r="F50" s="8">
        <v>239550.89</v>
      </c>
    </row>
    <row r="51" spans="1:6" ht="45" x14ac:dyDescent="0.25">
      <c r="A51" s="6" t="s">
        <v>200</v>
      </c>
      <c r="B51" s="20" t="s">
        <v>144</v>
      </c>
      <c r="C51" s="6">
        <v>1</v>
      </c>
      <c r="D51" s="6" t="s">
        <v>10</v>
      </c>
      <c r="E51" s="7">
        <v>43075</v>
      </c>
      <c r="F51" s="8">
        <v>475452.24</v>
      </c>
    </row>
    <row r="52" spans="1:6" ht="45" x14ac:dyDescent="0.25">
      <c r="A52" s="6" t="s">
        <v>200</v>
      </c>
      <c r="B52" s="20" t="s">
        <v>145</v>
      </c>
      <c r="C52" s="6">
        <v>1</v>
      </c>
      <c r="D52" s="6" t="s">
        <v>10</v>
      </c>
      <c r="E52" s="6" t="s">
        <v>146</v>
      </c>
      <c r="F52" s="8">
        <v>364602.42</v>
      </c>
    </row>
    <row r="53" spans="1:6" ht="45" x14ac:dyDescent="0.25">
      <c r="A53" s="6" t="s">
        <v>200</v>
      </c>
      <c r="B53" s="20" t="s">
        <v>147</v>
      </c>
      <c r="C53" s="6">
        <v>1</v>
      </c>
      <c r="D53" s="6" t="s">
        <v>10</v>
      </c>
      <c r="E53" s="7">
        <v>43094</v>
      </c>
      <c r="F53" s="8">
        <v>345904.86</v>
      </c>
    </row>
    <row r="54" spans="1:6" ht="45" x14ac:dyDescent="0.25">
      <c r="A54" s="6" t="s">
        <v>200</v>
      </c>
      <c r="B54" s="20" t="s">
        <v>148</v>
      </c>
      <c r="C54" s="6">
        <v>1</v>
      </c>
      <c r="D54" s="6" t="s">
        <v>10</v>
      </c>
      <c r="E54" s="7">
        <v>43094</v>
      </c>
      <c r="F54" s="8">
        <v>465506.35</v>
      </c>
    </row>
    <row r="55" spans="1:6" ht="60" x14ac:dyDescent="0.25">
      <c r="A55" s="6" t="s">
        <v>200</v>
      </c>
      <c r="B55" s="20" t="s">
        <v>149</v>
      </c>
      <c r="C55" s="6">
        <v>1</v>
      </c>
      <c r="D55" s="6" t="s">
        <v>10</v>
      </c>
      <c r="E55" s="7">
        <v>43094</v>
      </c>
      <c r="F55" s="8">
        <v>446840.73</v>
      </c>
    </row>
    <row r="56" spans="1:6" ht="60" x14ac:dyDescent="0.25">
      <c r="A56" s="6" t="s">
        <v>200</v>
      </c>
      <c r="B56" s="20" t="s">
        <v>150</v>
      </c>
      <c r="C56" s="6">
        <v>1</v>
      </c>
      <c r="D56" s="6" t="s">
        <v>10</v>
      </c>
      <c r="E56" s="7">
        <v>43094</v>
      </c>
      <c r="F56" s="8">
        <v>468455.06</v>
      </c>
    </row>
    <row r="57" spans="1:6" ht="90" x14ac:dyDescent="0.25">
      <c r="A57" s="6" t="s">
        <v>200</v>
      </c>
      <c r="B57" s="20" t="s">
        <v>151</v>
      </c>
      <c r="C57" s="6">
        <v>1</v>
      </c>
      <c r="D57" s="6" t="s">
        <v>10</v>
      </c>
      <c r="E57" s="7">
        <v>42485</v>
      </c>
      <c r="F57" s="8">
        <v>3570000</v>
      </c>
    </row>
    <row r="58" spans="1:6" ht="90" x14ac:dyDescent="0.25">
      <c r="A58" s="6" t="s">
        <v>200</v>
      </c>
      <c r="B58" s="20" t="s">
        <v>152</v>
      </c>
      <c r="C58" s="6">
        <v>1</v>
      </c>
      <c r="D58" s="6" t="s">
        <v>10</v>
      </c>
      <c r="E58" s="7">
        <v>42485</v>
      </c>
      <c r="F58" s="8">
        <v>1890000</v>
      </c>
    </row>
    <row r="59" spans="1:6" ht="90" x14ac:dyDescent="0.25">
      <c r="A59" s="6" t="s">
        <v>200</v>
      </c>
      <c r="B59" s="20" t="s">
        <v>153</v>
      </c>
      <c r="C59" s="6">
        <v>1</v>
      </c>
      <c r="D59" s="6" t="s">
        <v>10</v>
      </c>
      <c r="E59" s="7">
        <v>42485</v>
      </c>
      <c r="F59" s="8">
        <v>1810000</v>
      </c>
    </row>
    <row r="60" spans="1:6" ht="120" x14ac:dyDescent="0.25">
      <c r="A60" s="6" t="s">
        <v>200</v>
      </c>
      <c r="B60" s="20" t="s">
        <v>154</v>
      </c>
      <c r="C60" s="6">
        <v>1</v>
      </c>
      <c r="D60" s="6" t="s">
        <v>10</v>
      </c>
      <c r="E60" s="7">
        <v>42485</v>
      </c>
      <c r="F60" s="8">
        <v>2960000</v>
      </c>
    </row>
    <row r="61" spans="1:6" ht="90" x14ac:dyDescent="0.25">
      <c r="A61" s="6" t="s">
        <v>200</v>
      </c>
      <c r="B61" s="20" t="s">
        <v>155</v>
      </c>
      <c r="C61" s="6">
        <v>1</v>
      </c>
      <c r="D61" s="6" t="s">
        <v>10</v>
      </c>
      <c r="E61" s="7">
        <v>42485</v>
      </c>
      <c r="F61" s="8">
        <v>5760000</v>
      </c>
    </row>
    <row r="62" spans="1:6" ht="105" x14ac:dyDescent="0.25">
      <c r="A62" s="6" t="s">
        <v>200</v>
      </c>
      <c r="B62" s="20" t="s">
        <v>156</v>
      </c>
      <c r="C62" s="6">
        <v>1</v>
      </c>
      <c r="D62" s="6" t="s">
        <v>10</v>
      </c>
      <c r="E62" s="7">
        <v>42622</v>
      </c>
      <c r="F62" s="8">
        <v>50969</v>
      </c>
    </row>
    <row r="63" spans="1:6" ht="105" x14ac:dyDescent="0.25">
      <c r="A63" s="6" t="s">
        <v>200</v>
      </c>
      <c r="B63" s="20" t="s">
        <v>157</v>
      </c>
      <c r="C63" s="6">
        <v>1</v>
      </c>
      <c r="D63" s="6" t="s">
        <v>10</v>
      </c>
      <c r="E63" s="7">
        <v>42622</v>
      </c>
      <c r="F63" s="8">
        <v>35264</v>
      </c>
    </row>
    <row r="64" spans="1:6" x14ac:dyDescent="0.25">
      <c r="A64" s="34" t="s">
        <v>199</v>
      </c>
      <c r="B64" s="35"/>
      <c r="C64" s="35"/>
      <c r="D64" s="35"/>
      <c r="E64" s="36"/>
      <c r="F64" s="33">
        <f>SUM(F2:F63)</f>
        <v>43518095.660000004</v>
      </c>
    </row>
  </sheetData>
  <mergeCells count="1">
    <mergeCell ref="A64:E6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4" workbookViewId="0">
      <selection activeCell="B3" sqref="B3"/>
    </sheetView>
  </sheetViews>
  <sheetFormatPr defaultRowHeight="15" x14ac:dyDescent="0.25"/>
  <cols>
    <col min="1" max="1" width="16.28515625" customWidth="1"/>
    <col min="2" max="2" width="21.28515625" customWidth="1"/>
    <col min="3" max="3" width="18.85546875" customWidth="1"/>
    <col min="4" max="4" width="7.42578125" customWidth="1"/>
    <col min="5" max="5" width="7" customWidth="1"/>
    <col min="6" max="6" width="11.28515625" customWidth="1"/>
    <col min="7" max="7" width="14.7109375" customWidth="1"/>
  </cols>
  <sheetData>
    <row r="1" spans="1:7" ht="51.75" x14ac:dyDescent="0.25">
      <c r="A1" s="22" t="s">
        <v>0</v>
      </c>
      <c r="B1" s="22" t="s">
        <v>1</v>
      </c>
      <c r="C1" s="23" t="s">
        <v>158</v>
      </c>
      <c r="D1" s="23" t="s">
        <v>3</v>
      </c>
      <c r="E1" s="23" t="s">
        <v>4</v>
      </c>
      <c r="F1" s="23" t="s">
        <v>159</v>
      </c>
      <c r="G1" s="2" t="s">
        <v>6</v>
      </c>
    </row>
    <row r="2" spans="1:7" x14ac:dyDescent="0.25">
      <c r="A2" s="3"/>
      <c r="B2" s="3"/>
      <c r="C2" s="3"/>
      <c r="D2" s="3"/>
      <c r="E2" s="3"/>
      <c r="F2" s="3"/>
      <c r="G2" s="3"/>
    </row>
    <row r="3" spans="1:7" ht="60" x14ac:dyDescent="0.25">
      <c r="A3" s="3" t="s">
        <v>200</v>
      </c>
      <c r="B3" s="24" t="s">
        <v>160</v>
      </c>
      <c r="C3" s="25" t="s">
        <v>161</v>
      </c>
      <c r="D3" s="3">
        <v>1</v>
      </c>
      <c r="E3" s="3" t="s">
        <v>10</v>
      </c>
      <c r="F3" s="3" t="s">
        <v>162</v>
      </c>
      <c r="G3" s="26">
        <v>414800</v>
      </c>
    </row>
    <row r="4" spans="1:7" ht="30" x14ac:dyDescent="0.25">
      <c r="A4" s="3" t="s">
        <v>200</v>
      </c>
      <c r="B4" s="24" t="s">
        <v>163</v>
      </c>
      <c r="C4" s="25" t="s">
        <v>164</v>
      </c>
      <c r="D4" s="3">
        <v>1</v>
      </c>
      <c r="E4" s="3" t="s">
        <v>10</v>
      </c>
      <c r="F4" s="27">
        <v>40604</v>
      </c>
      <c r="G4" s="26">
        <v>27733.48</v>
      </c>
    </row>
    <row r="5" spans="1:7" x14ac:dyDescent="0.25">
      <c r="A5" s="6" t="s">
        <v>200</v>
      </c>
      <c r="B5" s="28" t="s">
        <v>165</v>
      </c>
      <c r="C5" s="29" t="s">
        <v>166</v>
      </c>
      <c r="D5" s="6">
        <v>2</v>
      </c>
      <c r="E5" s="6" t="s">
        <v>10</v>
      </c>
      <c r="F5" s="7">
        <v>40472</v>
      </c>
      <c r="G5" s="8">
        <v>9774.81</v>
      </c>
    </row>
    <row r="6" spans="1:7" ht="30" x14ac:dyDescent="0.25">
      <c r="A6" s="6" t="s">
        <v>200</v>
      </c>
      <c r="B6" s="30" t="s">
        <v>167</v>
      </c>
      <c r="C6" s="5" t="s">
        <v>168</v>
      </c>
      <c r="D6" s="6">
        <v>1</v>
      </c>
      <c r="E6" s="6" t="s">
        <v>10</v>
      </c>
      <c r="F6" s="7">
        <v>39933</v>
      </c>
      <c r="G6" s="8">
        <v>6181.34</v>
      </c>
    </row>
    <row r="7" spans="1:7" ht="30" x14ac:dyDescent="0.25">
      <c r="A7" s="6" t="s">
        <v>200</v>
      </c>
      <c r="B7" s="30" t="s">
        <v>169</v>
      </c>
      <c r="C7" s="5" t="s">
        <v>170</v>
      </c>
      <c r="D7" s="6">
        <v>2</v>
      </c>
      <c r="E7" s="6" t="s">
        <v>10</v>
      </c>
      <c r="F7" s="7">
        <v>39933</v>
      </c>
      <c r="G7" s="8">
        <v>12275.06</v>
      </c>
    </row>
    <row r="8" spans="1:7" x14ac:dyDescent="0.25">
      <c r="A8" s="6" t="s">
        <v>200</v>
      </c>
      <c r="B8" s="28" t="s">
        <v>171</v>
      </c>
      <c r="C8" s="5" t="s">
        <v>172</v>
      </c>
      <c r="D8" s="6">
        <v>1</v>
      </c>
      <c r="E8" s="6" t="s">
        <v>10</v>
      </c>
      <c r="F8" s="7">
        <v>39800</v>
      </c>
      <c r="G8" s="8">
        <v>6910</v>
      </c>
    </row>
    <row r="9" spans="1:7" x14ac:dyDescent="0.25">
      <c r="A9" s="6" t="s">
        <v>200</v>
      </c>
      <c r="B9" s="28" t="s">
        <v>173</v>
      </c>
      <c r="C9" s="5" t="s">
        <v>174</v>
      </c>
      <c r="D9" s="6">
        <v>1</v>
      </c>
      <c r="E9" s="6" t="s">
        <v>10</v>
      </c>
      <c r="F9" s="7">
        <v>38679</v>
      </c>
      <c r="G9" s="8">
        <v>5906.4</v>
      </c>
    </row>
    <row r="10" spans="1:7" x14ac:dyDescent="0.25">
      <c r="A10" s="6" t="s">
        <v>200</v>
      </c>
      <c r="B10" s="28" t="s">
        <v>175</v>
      </c>
      <c r="C10" s="5" t="s">
        <v>176</v>
      </c>
      <c r="D10" s="6">
        <v>1</v>
      </c>
      <c r="E10" s="6" t="s">
        <v>10</v>
      </c>
      <c r="F10" s="7">
        <v>38717</v>
      </c>
      <c r="G10" s="8">
        <v>14173</v>
      </c>
    </row>
    <row r="11" spans="1:7" x14ac:dyDescent="0.25">
      <c r="A11" s="6" t="s">
        <v>200</v>
      </c>
      <c r="B11" s="28" t="s">
        <v>175</v>
      </c>
      <c r="C11" s="5" t="s">
        <v>177</v>
      </c>
      <c r="D11" s="6">
        <v>1</v>
      </c>
      <c r="E11" s="6" t="s">
        <v>10</v>
      </c>
      <c r="F11" s="7">
        <v>38709</v>
      </c>
      <c r="G11" s="8">
        <v>4510.05</v>
      </c>
    </row>
    <row r="12" spans="1:7" x14ac:dyDescent="0.25">
      <c r="A12" s="6" t="s">
        <v>200</v>
      </c>
      <c r="B12" s="28" t="s">
        <v>175</v>
      </c>
      <c r="C12" s="5" t="s">
        <v>178</v>
      </c>
      <c r="D12" s="6">
        <v>1</v>
      </c>
      <c r="E12" s="6" t="s">
        <v>10</v>
      </c>
      <c r="F12" s="7">
        <v>38679</v>
      </c>
      <c r="G12" s="8">
        <v>15178.8</v>
      </c>
    </row>
    <row r="13" spans="1:7" x14ac:dyDescent="0.25">
      <c r="A13" s="6" t="s">
        <v>200</v>
      </c>
      <c r="B13" s="28" t="s">
        <v>175</v>
      </c>
      <c r="C13" s="5" t="s">
        <v>9</v>
      </c>
      <c r="D13" s="6">
        <v>1</v>
      </c>
      <c r="E13" s="6" t="s">
        <v>10</v>
      </c>
      <c r="F13" s="7">
        <v>38679</v>
      </c>
      <c r="G13" s="8">
        <v>9066.69</v>
      </c>
    </row>
    <row r="14" spans="1:7" x14ac:dyDescent="0.25">
      <c r="A14" s="6" t="s">
        <v>200</v>
      </c>
      <c r="B14" s="28" t="s">
        <v>179</v>
      </c>
      <c r="C14" s="5" t="s">
        <v>180</v>
      </c>
      <c r="D14" s="6">
        <v>1</v>
      </c>
      <c r="E14" s="6" t="s">
        <v>10</v>
      </c>
      <c r="F14" s="7">
        <v>38679</v>
      </c>
      <c r="G14" s="8">
        <v>5840</v>
      </c>
    </row>
    <row r="15" spans="1:7" x14ac:dyDescent="0.25">
      <c r="A15" s="6" t="s">
        <v>200</v>
      </c>
      <c r="B15" s="28" t="s">
        <v>179</v>
      </c>
      <c r="C15" s="5" t="s">
        <v>181</v>
      </c>
      <c r="D15" s="6">
        <v>1</v>
      </c>
      <c r="E15" s="6" t="s">
        <v>10</v>
      </c>
      <c r="F15" s="7">
        <v>38679</v>
      </c>
      <c r="G15" s="8">
        <v>13950</v>
      </c>
    </row>
    <row r="16" spans="1:7" x14ac:dyDescent="0.25">
      <c r="A16" s="6" t="s">
        <v>200</v>
      </c>
      <c r="B16" s="28" t="s">
        <v>182</v>
      </c>
      <c r="C16" s="5" t="s">
        <v>183</v>
      </c>
      <c r="D16" s="6">
        <v>1</v>
      </c>
      <c r="E16" s="6" t="s">
        <v>10</v>
      </c>
      <c r="F16" s="7">
        <v>39807</v>
      </c>
      <c r="G16" s="8">
        <v>4780</v>
      </c>
    </row>
    <row r="17" spans="1:7" x14ac:dyDescent="0.25">
      <c r="A17" s="6" t="s">
        <v>200</v>
      </c>
      <c r="B17" s="28" t="s">
        <v>184</v>
      </c>
      <c r="C17" s="5" t="s">
        <v>185</v>
      </c>
      <c r="D17" s="6">
        <v>1</v>
      </c>
      <c r="E17" s="6" t="s">
        <v>10</v>
      </c>
      <c r="F17" s="7">
        <v>42845</v>
      </c>
      <c r="G17" s="8">
        <v>3638</v>
      </c>
    </row>
    <row r="18" spans="1:7" ht="30" x14ac:dyDescent="0.25">
      <c r="A18" s="6" t="s">
        <v>200</v>
      </c>
      <c r="B18" s="30" t="s">
        <v>186</v>
      </c>
      <c r="C18" s="5" t="s">
        <v>187</v>
      </c>
      <c r="D18" s="6">
        <v>1</v>
      </c>
      <c r="E18" s="6" t="s">
        <v>10</v>
      </c>
      <c r="F18" s="7">
        <v>42845</v>
      </c>
      <c r="G18" s="8">
        <v>17548</v>
      </c>
    </row>
    <row r="19" spans="1:7" x14ac:dyDescent="0.25">
      <c r="A19" s="6" t="s">
        <v>200</v>
      </c>
      <c r="B19" s="28" t="s">
        <v>188</v>
      </c>
      <c r="C19" s="5" t="s">
        <v>189</v>
      </c>
      <c r="D19" s="6">
        <v>1</v>
      </c>
      <c r="E19" s="6" t="s">
        <v>10</v>
      </c>
      <c r="F19" s="7">
        <v>41611</v>
      </c>
      <c r="G19" s="8">
        <v>39940</v>
      </c>
    </row>
    <row r="20" spans="1:7" x14ac:dyDescent="0.25">
      <c r="A20" s="6" t="s">
        <v>200</v>
      </c>
      <c r="B20" s="28" t="s">
        <v>190</v>
      </c>
      <c r="C20" s="5" t="s">
        <v>191</v>
      </c>
      <c r="D20" s="6">
        <v>2</v>
      </c>
      <c r="E20" s="6" t="s">
        <v>10</v>
      </c>
      <c r="F20" s="7">
        <v>41611</v>
      </c>
      <c r="G20" s="8">
        <v>8520</v>
      </c>
    </row>
    <row r="21" spans="1:7" ht="30" x14ac:dyDescent="0.25">
      <c r="A21" s="6" t="s">
        <v>200</v>
      </c>
      <c r="B21" s="30" t="s">
        <v>192</v>
      </c>
      <c r="C21" s="5" t="s">
        <v>193</v>
      </c>
      <c r="D21" s="6">
        <v>2</v>
      </c>
      <c r="E21" s="6" t="s">
        <v>10</v>
      </c>
      <c r="F21" s="7">
        <v>42845</v>
      </c>
      <c r="G21" s="8">
        <v>20480</v>
      </c>
    </row>
    <row r="22" spans="1:7" ht="30" x14ac:dyDescent="0.25">
      <c r="A22" s="6" t="s">
        <v>200</v>
      </c>
      <c r="B22" s="30" t="s">
        <v>194</v>
      </c>
      <c r="C22" s="5" t="s">
        <v>195</v>
      </c>
      <c r="D22" s="6">
        <v>1</v>
      </c>
      <c r="E22" s="6" t="s">
        <v>10</v>
      </c>
      <c r="F22" s="7">
        <v>39447</v>
      </c>
      <c r="G22" s="8">
        <v>5000</v>
      </c>
    </row>
    <row r="23" spans="1:7" x14ac:dyDescent="0.25">
      <c r="A23" s="6" t="s">
        <v>200</v>
      </c>
      <c r="B23" s="30" t="s">
        <v>179</v>
      </c>
      <c r="C23" s="5" t="s">
        <v>196</v>
      </c>
      <c r="D23" s="6">
        <v>1</v>
      </c>
      <c r="E23" s="6" t="s">
        <v>10</v>
      </c>
      <c r="F23" s="7">
        <v>41611</v>
      </c>
      <c r="G23" s="8">
        <v>4940.1899999999996</v>
      </c>
    </row>
    <row r="24" spans="1:7" x14ac:dyDescent="0.25">
      <c r="A24" s="6" t="s">
        <v>200</v>
      </c>
      <c r="B24" s="30" t="s">
        <v>179</v>
      </c>
      <c r="C24" s="5" t="s">
        <v>197</v>
      </c>
      <c r="D24" s="6">
        <v>1</v>
      </c>
      <c r="E24" s="6" t="s">
        <v>10</v>
      </c>
      <c r="F24" s="7">
        <v>40165</v>
      </c>
      <c r="G24" s="8">
        <v>5029</v>
      </c>
    </row>
    <row r="25" spans="1:7" ht="30" x14ac:dyDescent="0.25">
      <c r="A25" s="6" t="s">
        <v>200</v>
      </c>
      <c r="B25" s="31" t="s">
        <v>198</v>
      </c>
      <c r="C25" s="5" t="s">
        <v>19</v>
      </c>
      <c r="D25" s="6">
        <v>1</v>
      </c>
      <c r="E25" s="6" t="s">
        <v>10</v>
      </c>
      <c r="F25" s="7">
        <v>41200</v>
      </c>
      <c r="G25" s="8">
        <v>485000</v>
      </c>
    </row>
    <row r="26" spans="1:7" x14ac:dyDescent="0.25">
      <c r="A26" s="34" t="s">
        <v>199</v>
      </c>
      <c r="B26" s="35"/>
      <c r="C26" s="35"/>
      <c r="D26" s="35"/>
      <c r="E26" s="35"/>
      <c r="F26" s="36"/>
      <c r="G26" s="33">
        <f>SUM(G3:G25)</f>
        <v>1141174.8199999998</v>
      </c>
    </row>
  </sheetData>
  <mergeCells count="1">
    <mergeCell ref="A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Движимое имущество</vt:lpstr>
      <vt:lpstr>Недвижемое имущество</vt:lpstr>
      <vt:lpstr>Прочее имущество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2022-01-31T04:11:29Z</dcterms:modified>
</cp:coreProperties>
</file>